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7365" windowWidth="20370" windowHeight="7425" tabRatio="953"/>
  </bookViews>
  <sheets>
    <sheet name="40-16 PRES - MANDATORY" sheetId="1" r:id="rId1"/>
    <sheet name="40-16 PRES CONT 1 - Optional" sheetId="4" r:id="rId2"/>
    <sheet name="40-16 PRES CONT 2 - Optional" sheetId="15" r:id="rId3"/>
    <sheet name="40-16 PRES CONT 3 - Optional" sheetId="20" r:id="rId4"/>
    <sheet name="40-16 PRES CONT 4 - Optional" sheetId="19" r:id="rId5"/>
    <sheet name="40-16 PRES CONT 5 - Optional" sheetId="21" r:id="rId6"/>
    <sheet name="40-16 PRES CONT 6 - Optional" sheetId="22" r:id="rId7"/>
    <sheet name="40-16 PRES CONT 7 - Optional" sheetId="23" r:id="rId8"/>
    <sheet name="40-16 PRES CONT 8 - Optional" sheetId="24" r:id="rId9"/>
    <sheet name="40-16 PRES CONT 9 - Optional" sheetId="25" r:id="rId10"/>
    <sheet name="40-16 PRES CONT 10 - Optional" sheetId="26" r:id="rId11"/>
    <sheet name="40-16 LOCAL PRICING - Optional" sheetId="14" r:id="rId12"/>
    <sheet name="40-16 LOCAL PRICING CONT - Opt" sheetId="18" r:id="rId13"/>
    <sheet name="40-16 EAST DoDAACs - Optional" sheetId="11" r:id="rId14"/>
    <sheet name="40-16 WEST DoDAACs - Optional" sheetId="12" r:id="rId15"/>
    <sheet name="40-16 REMARKS - Optional" sheetId="13" r:id="rId16"/>
    <sheet name="DROP DOWN MENUS" sheetId="9" state="hidden" r:id="rId17"/>
  </sheets>
  <definedNames>
    <definedName name="ATTRIBUTE_CHANGE">'DROP DOWN MENUS'!$A$2:$A$25</definedName>
    <definedName name="COMMISSARY_DODAACS">'DROP DOWN MENUS'!$F$2:$F$196</definedName>
    <definedName name="COUPONS">'DROP DOWN MENUS'!$L$2:$L$4</definedName>
    <definedName name="DODAAC_PZ">'DROP DOWN MENUS'!$F$2:$F$196</definedName>
    <definedName name="dodaacs">'DROP DOWN MENUS'!$F$2:$F$196</definedName>
    <definedName name="INTENT">'DROP DOWN MENUS'!$I$2:$I$3</definedName>
    <definedName name="PRICING_STRATEGY">'DROP DOWN MENUS'!$J$2:$J$4</definedName>
    <definedName name="_xlnm.Print_Area" localSheetId="13">'40-16 EAST DoDAACs - Optional'!$A$1:$CA$50</definedName>
    <definedName name="_xlnm.Print_Area" localSheetId="11">'40-16 LOCAL PRICING - Optional'!$A$1:$DG$53</definedName>
    <definedName name="_xlnm.Print_Area" localSheetId="12">'40-16 LOCAL PRICING CONT - Opt'!$A$1:$DG$53</definedName>
    <definedName name="_xlnm.Print_Area" localSheetId="0">'40-16 PRES - MANDATORY'!$A$1:$CH$64</definedName>
    <definedName name="_xlnm.Print_Area" localSheetId="1">'40-16 PRES CONT 1 - Optional'!$A$1:$CH$53</definedName>
    <definedName name="_xlnm.Print_Area" localSheetId="10">'40-16 PRES CONT 10 - Optional'!$A$1:$CH$53</definedName>
    <definedName name="_xlnm.Print_Area" localSheetId="2">'40-16 PRES CONT 2 - Optional'!$A$1:$CH$53</definedName>
    <definedName name="_xlnm.Print_Area" localSheetId="3">'40-16 PRES CONT 3 - Optional'!$A$1:$CH$53</definedName>
    <definedName name="_xlnm.Print_Area" localSheetId="4">'40-16 PRES CONT 4 - Optional'!$A$1:$CH$53</definedName>
    <definedName name="_xlnm.Print_Area" localSheetId="5">'40-16 PRES CONT 5 - Optional'!$A$1:$CH$53</definedName>
    <definedName name="_xlnm.Print_Area" localSheetId="6">'40-16 PRES CONT 6 - Optional'!$A$1:$CH$53</definedName>
    <definedName name="_xlnm.Print_Area" localSheetId="7">'40-16 PRES CONT 7 - Optional'!$A$1:$CH$53</definedName>
    <definedName name="_xlnm.Print_Area" localSheetId="8">'40-16 PRES CONT 8 - Optional'!$A$1:$CH$53</definedName>
    <definedName name="_xlnm.Print_Area" localSheetId="9">'40-16 PRES CONT 9 - Optional'!$A$1:$CH$53</definedName>
    <definedName name="_xlnm.Print_Area" localSheetId="14">'40-16 WEST DoDAACs - Optional'!$A$1:$CB$43</definedName>
    <definedName name="UNIT_OF_ISSUE">'DROP DOWN MENUS'!$B$2:$B$21</definedName>
    <definedName name="UNIT_OF_MEASURE">'DROP DOWN MENUS'!$D$2:$D$15</definedName>
    <definedName name="VPR">'DROP DOWN MENUS'!$K$2:$K$6</definedName>
    <definedName name="X">'DROP DOWN MENUS'!$H$2</definedName>
    <definedName name="YES_NO">'DROP DOWN MENUS'!$G$2:$G$3</definedName>
  </definedNames>
  <calcPr calcId="145621"/>
</workbook>
</file>

<file path=xl/calcChain.xml><?xml version="1.0" encoding="utf-8"?>
<calcChain xmlns="http://schemas.openxmlformats.org/spreadsheetml/2006/main">
  <c r="BL32" i="1" l="1"/>
  <c r="BT6" i="20"/>
  <c r="BT6" i="19"/>
  <c r="BT6" i="21"/>
  <c r="BT6" i="22"/>
  <c r="BT6" i="23"/>
  <c r="BT6" i="24"/>
  <c r="BT6" i="25"/>
  <c r="BT6" i="26"/>
  <c r="BT6" i="15"/>
  <c r="BT6" i="4"/>
  <c r="CH53" i="26"/>
  <c r="BF53" i="26"/>
  <c r="A53" i="26"/>
  <c r="BC42" i="26"/>
  <c r="AZ42" i="26"/>
  <c r="AW42" i="26"/>
  <c r="AT42" i="26"/>
  <c r="AK42" i="26"/>
  <c r="AG42" i="26"/>
  <c r="AC42" i="26"/>
  <c r="BR41" i="26"/>
  <c r="BL41" i="26"/>
  <c r="BF41" i="26"/>
  <c r="BC41" i="26"/>
  <c r="AZ41" i="26"/>
  <c r="AW41" i="26"/>
  <c r="AT41" i="26"/>
  <c r="AK41" i="26"/>
  <c r="AG41" i="26"/>
  <c r="AC41" i="26"/>
  <c r="BC40" i="26"/>
  <c r="AZ40" i="26"/>
  <c r="AW40" i="26"/>
  <c r="AT40" i="26"/>
  <c r="BR39" i="26"/>
  <c r="BL39" i="26"/>
  <c r="BF39" i="26"/>
  <c r="BC39" i="26"/>
  <c r="AZ39" i="26"/>
  <c r="AW39" i="26"/>
  <c r="AT39" i="26"/>
  <c r="BC37" i="26"/>
  <c r="AZ37" i="26"/>
  <c r="AW37" i="26"/>
  <c r="AT37" i="26"/>
  <c r="AK37" i="26"/>
  <c r="AG37" i="26"/>
  <c r="AC37" i="26"/>
  <c r="BR36" i="26"/>
  <c r="BL36" i="26"/>
  <c r="BF36" i="26"/>
  <c r="BC36" i="26"/>
  <c r="AZ36" i="26"/>
  <c r="AW36" i="26"/>
  <c r="AT36" i="26"/>
  <c r="AK36" i="26"/>
  <c r="AG36" i="26"/>
  <c r="AC36" i="26"/>
  <c r="BC35" i="26"/>
  <c r="AZ35" i="26"/>
  <c r="AW35" i="26"/>
  <c r="AT35" i="26"/>
  <c r="BR34" i="26"/>
  <c r="BL34" i="26"/>
  <c r="BF34" i="26"/>
  <c r="BC34" i="26"/>
  <c r="AZ34" i="26"/>
  <c r="AW34" i="26"/>
  <c r="AT34" i="26"/>
  <c r="BC32" i="26"/>
  <c r="AZ32" i="26"/>
  <c r="AW32" i="26"/>
  <c r="AT32" i="26"/>
  <c r="AK32" i="26"/>
  <c r="AG32" i="26"/>
  <c r="AC32" i="26"/>
  <c r="BR31" i="26"/>
  <c r="BL31" i="26"/>
  <c r="BF31" i="26"/>
  <c r="BC31" i="26"/>
  <c r="AZ31" i="26"/>
  <c r="AW31" i="26"/>
  <c r="AT31" i="26"/>
  <c r="AK31" i="26"/>
  <c r="AG31" i="26"/>
  <c r="AC31" i="26"/>
  <c r="BC30" i="26"/>
  <c r="AZ30" i="26"/>
  <c r="AW30" i="26"/>
  <c r="AT30" i="26"/>
  <c r="BR29" i="26"/>
  <c r="BL29" i="26"/>
  <c r="BF29" i="26"/>
  <c r="BC29" i="26"/>
  <c r="AZ29" i="26"/>
  <c r="AW29" i="26"/>
  <c r="AT29" i="26"/>
  <c r="BC27" i="26"/>
  <c r="AZ27" i="26"/>
  <c r="AW27" i="26"/>
  <c r="AT27" i="26"/>
  <c r="AK27" i="26"/>
  <c r="AG27" i="26"/>
  <c r="AC27" i="26"/>
  <c r="BR26" i="26"/>
  <c r="BL26" i="26"/>
  <c r="BF26" i="26"/>
  <c r="BC26" i="26"/>
  <c r="AZ26" i="26"/>
  <c r="AW26" i="26"/>
  <c r="AT26" i="26"/>
  <c r="AK26" i="26"/>
  <c r="AG26" i="26"/>
  <c r="AC26" i="26"/>
  <c r="BC25" i="26"/>
  <c r="AZ25" i="26"/>
  <c r="AW25" i="26"/>
  <c r="AT25" i="26"/>
  <c r="BR24" i="26"/>
  <c r="BL24" i="26"/>
  <c r="BF24" i="26"/>
  <c r="BC24" i="26"/>
  <c r="AZ24" i="26"/>
  <c r="AW24" i="26"/>
  <c r="AT24" i="26"/>
  <c r="BC22" i="26"/>
  <c r="AZ22" i="26"/>
  <c r="AW22" i="26"/>
  <c r="AT22" i="26"/>
  <c r="AK22" i="26"/>
  <c r="AG22" i="26"/>
  <c r="AC22" i="26"/>
  <c r="BR21" i="26"/>
  <c r="BL21" i="26"/>
  <c r="BF21" i="26"/>
  <c r="BC21" i="26"/>
  <c r="AZ21" i="26"/>
  <c r="AW21" i="26"/>
  <c r="AT21" i="26"/>
  <c r="AK21" i="26"/>
  <c r="AG21" i="26"/>
  <c r="AC21" i="26"/>
  <c r="BC20" i="26"/>
  <c r="AZ20" i="26"/>
  <c r="AW20" i="26"/>
  <c r="AT20" i="26"/>
  <c r="BR19" i="26"/>
  <c r="BL19" i="26"/>
  <c r="BF19" i="26"/>
  <c r="BC19" i="26"/>
  <c r="AZ19" i="26"/>
  <c r="AW19" i="26"/>
  <c r="AT19" i="26"/>
  <c r="BC17" i="26"/>
  <c r="AZ17" i="26"/>
  <c r="AW17" i="26"/>
  <c r="AT17" i="26"/>
  <c r="AK17" i="26"/>
  <c r="AG17" i="26"/>
  <c r="AC17" i="26"/>
  <c r="BR16" i="26"/>
  <c r="BL16" i="26"/>
  <c r="BF16" i="26"/>
  <c r="BC16" i="26"/>
  <c r="AZ16" i="26"/>
  <c r="AW16" i="26"/>
  <c r="AT16" i="26"/>
  <c r="AK16" i="26"/>
  <c r="AG16" i="26"/>
  <c r="AC16" i="26"/>
  <c r="BC15" i="26"/>
  <c r="AZ15" i="26"/>
  <c r="AW15" i="26"/>
  <c r="AT15" i="26"/>
  <c r="BR14" i="26"/>
  <c r="BL14" i="26"/>
  <c r="BF14" i="26"/>
  <c r="BC14" i="26"/>
  <c r="AZ14" i="26"/>
  <c r="AW14" i="26"/>
  <c r="AT14" i="26"/>
  <c r="AP6" i="26"/>
  <c r="Y6" i="26"/>
  <c r="N6" i="26"/>
  <c r="BT4" i="26"/>
  <c r="J4" i="26"/>
  <c r="BT2" i="26"/>
  <c r="J2" i="26"/>
  <c r="CH53" i="25"/>
  <c r="BF53" i="25"/>
  <c r="A53" i="25"/>
  <c r="BC42" i="25"/>
  <c r="AZ42" i="25"/>
  <c r="AW42" i="25"/>
  <c r="AT42" i="25"/>
  <c r="AK42" i="25"/>
  <c r="AG42" i="25"/>
  <c r="AC42" i="25"/>
  <c r="BR41" i="25"/>
  <c r="BL41" i="25"/>
  <c r="BF41" i="25"/>
  <c r="BC41" i="25"/>
  <c r="AZ41" i="25"/>
  <c r="AW41" i="25"/>
  <c r="AT41" i="25"/>
  <c r="AK41" i="25"/>
  <c r="AG41" i="25"/>
  <c r="AC41" i="25"/>
  <c r="BC40" i="25"/>
  <c r="AZ40" i="25"/>
  <c r="AW40" i="25"/>
  <c r="AT40" i="25"/>
  <c r="BR39" i="25"/>
  <c r="BL39" i="25"/>
  <c r="BF39" i="25"/>
  <c r="BC39" i="25"/>
  <c r="AZ39" i="25"/>
  <c r="AW39" i="25"/>
  <c r="AT39" i="25"/>
  <c r="BC37" i="25"/>
  <c r="AZ37" i="25"/>
  <c r="AW37" i="25"/>
  <c r="AT37" i="25"/>
  <c r="AK37" i="25"/>
  <c r="AG37" i="25"/>
  <c r="AC37" i="25"/>
  <c r="BR36" i="25"/>
  <c r="BL36" i="25"/>
  <c r="BF36" i="25"/>
  <c r="BC36" i="25"/>
  <c r="AZ36" i="25"/>
  <c r="AW36" i="25"/>
  <c r="AT36" i="25"/>
  <c r="AK36" i="25"/>
  <c r="AG36" i="25"/>
  <c r="AC36" i="25"/>
  <c r="BC35" i="25"/>
  <c r="AZ35" i="25"/>
  <c r="AW35" i="25"/>
  <c r="AT35" i="25"/>
  <c r="BR34" i="25"/>
  <c r="BL34" i="25"/>
  <c r="BF34" i="25"/>
  <c r="BC34" i="25"/>
  <c r="AZ34" i="25"/>
  <c r="AW34" i="25"/>
  <c r="AT34" i="25"/>
  <c r="BC32" i="25"/>
  <c r="AZ32" i="25"/>
  <c r="AW32" i="25"/>
  <c r="AT32" i="25"/>
  <c r="AK32" i="25"/>
  <c r="AG32" i="25"/>
  <c r="AC32" i="25"/>
  <c r="BR31" i="25"/>
  <c r="BL31" i="25"/>
  <c r="BF31" i="25"/>
  <c r="BC31" i="25"/>
  <c r="AZ31" i="25"/>
  <c r="AW31" i="25"/>
  <c r="AT31" i="25"/>
  <c r="AK31" i="25"/>
  <c r="AG31" i="25"/>
  <c r="AC31" i="25"/>
  <c r="BC30" i="25"/>
  <c r="AZ30" i="25"/>
  <c r="AW30" i="25"/>
  <c r="AT30" i="25"/>
  <c r="BR29" i="25"/>
  <c r="BL29" i="25"/>
  <c r="BF29" i="25"/>
  <c r="BC29" i="25"/>
  <c r="AZ29" i="25"/>
  <c r="AW29" i="25"/>
  <c r="AT29" i="25"/>
  <c r="BC27" i="25"/>
  <c r="AZ27" i="25"/>
  <c r="AW27" i="25"/>
  <c r="AT27" i="25"/>
  <c r="AK27" i="25"/>
  <c r="AG27" i="25"/>
  <c r="AC27" i="25"/>
  <c r="BR26" i="25"/>
  <c r="BL26" i="25"/>
  <c r="BF26" i="25"/>
  <c r="BC26" i="25"/>
  <c r="AZ26" i="25"/>
  <c r="AW26" i="25"/>
  <c r="AT26" i="25"/>
  <c r="AK26" i="25"/>
  <c r="AG26" i="25"/>
  <c r="AC26" i="25"/>
  <c r="BC25" i="25"/>
  <c r="AZ25" i="25"/>
  <c r="AW25" i="25"/>
  <c r="AT25" i="25"/>
  <c r="BR24" i="25"/>
  <c r="BL24" i="25"/>
  <c r="BF24" i="25"/>
  <c r="BC24" i="25"/>
  <c r="AZ24" i="25"/>
  <c r="AW24" i="25"/>
  <c r="AT24" i="25"/>
  <c r="BC22" i="25"/>
  <c r="AZ22" i="25"/>
  <c r="AW22" i="25"/>
  <c r="AT22" i="25"/>
  <c r="AK22" i="25"/>
  <c r="AG22" i="25"/>
  <c r="AC22" i="25"/>
  <c r="BR21" i="25"/>
  <c r="BL21" i="25"/>
  <c r="BF21" i="25"/>
  <c r="BC21" i="25"/>
  <c r="AZ21" i="25"/>
  <c r="AW21" i="25"/>
  <c r="AT21" i="25"/>
  <c r="AK21" i="25"/>
  <c r="AG21" i="25"/>
  <c r="AC21" i="25"/>
  <c r="BC20" i="25"/>
  <c r="AZ20" i="25"/>
  <c r="AW20" i="25"/>
  <c r="AT20" i="25"/>
  <c r="BR19" i="25"/>
  <c r="BL19" i="25"/>
  <c r="BF19" i="25"/>
  <c r="BC19" i="25"/>
  <c r="AZ19" i="25"/>
  <c r="AW19" i="25"/>
  <c r="AT19" i="25"/>
  <c r="BC17" i="25"/>
  <c r="AZ17" i="25"/>
  <c r="AW17" i="25"/>
  <c r="AT17" i="25"/>
  <c r="AK17" i="25"/>
  <c r="AG17" i="25"/>
  <c r="AC17" i="25"/>
  <c r="BR16" i="25"/>
  <c r="BL16" i="25"/>
  <c r="BF16" i="25"/>
  <c r="BC16" i="25"/>
  <c r="AZ16" i="25"/>
  <c r="AW16" i="25"/>
  <c r="AT16" i="25"/>
  <c r="AK16" i="25"/>
  <c r="AG16" i="25"/>
  <c r="AC16" i="25"/>
  <c r="BC15" i="25"/>
  <c r="AZ15" i="25"/>
  <c r="AW15" i="25"/>
  <c r="AT15" i="25"/>
  <c r="BR14" i="25"/>
  <c r="BL14" i="25"/>
  <c r="BF14" i="25"/>
  <c r="BC14" i="25"/>
  <c r="AZ14" i="25"/>
  <c r="AW14" i="25"/>
  <c r="AT14" i="25"/>
  <c r="AP6" i="25"/>
  <c r="Y6" i="25"/>
  <c r="N6" i="25"/>
  <c r="BT4" i="25"/>
  <c r="J4" i="25"/>
  <c r="BT2" i="25"/>
  <c r="J2" i="25"/>
  <c r="CH53" i="24"/>
  <c r="BF53" i="24"/>
  <c r="A53" i="24"/>
  <c r="BC42" i="24"/>
  <c r="AZ42" i="24"/>
  <c r="AW42" i="24"/>
  <c r="AT42" i="24"/>
  <c r="AK42" i="24"/>
  <c r="AG42" i="24"/>
  <c r="AC42" i="24"/>
  <c r="BR41" i="24"/>
  <c r="BL41" i="24"/>
  <c r="BF41" i="24"/>
  <c r="BC41" i="24"/>
  <c r="AZ41" i="24"/>
  <c r="AW41" i="24"/>
  <c r="AT41" i="24"/>
  <c r="AK41" i="24"/>
  <c r="AG41" i="24"/>
  <c r="AC41" i="24"/>
  <c r="BC40" i="24"/>
  <c r="AZ40" i="24"/>
  <c r="AW40" i="24"/>
  <c r="AT40" i="24"/>
  <c r="BR39" i="24"/>
  <c r="BL39" i="24"/>
  <c r="BF39" i="24"/>
  <c r="BC39" i="24"/>
  <c r="AZ39" i="24"/>
  <c r="AW39" i="24"/>
  <c r="AT39" i="24"/>
  <c r="BC37" i="24"/>
  <c r="AZ37" i="24"/>
  <c r="AW37" i="24"/>
  <c r="AT37" i="24"/>
  <c r="AK37" i="24"/>
  <c r="AG37" i="24"/>
  <c r="AC37" i="24"/>
  <c r="BR36" i="24"/>
  <c r="BL36" i="24"/>
  <c r="BF36" i="24"/>
  <c r="BC36" i="24"/>
  <c r="AZ36" i="24"/>
  <c r="AW36" i="24"/>
  <c r="AT36" i="24"/>
  <c r="AK36" i="24"/>
  <c r="AG36" i="24"/>
  <c r="AC36" i="24"/>
  <c r="BC35" i="24"/>
  <c r="AZ35" i="24"/>
  <c r="AW35" i="24"/>
  <c r="AT35" i="24"/>
  <c r="BR34" i="24"/>
  <c r="BL34" i="24"/>
  <c r="BF34" i="24"/>
  <c r="BC34" i="24"/>
  <c r="AZ34" i="24"/>
  <c r="AW34" i="24"/>
  <c r="AT34" i="24"/>
  <c r="BC32" i="24"/>
  <c r="AZ32" i="24"/>
  <c r="AW32" i="24"/>
  <c r="AT32" i="24"/>
  <c r="AK32" i="24"/>
  <c r="AG32" i="24"/>
  <c r="AC32" i="24"/>
  <c r="BR31" i="24"/>
  <c r="BL31" i="24"/>
  <c r="BF31" i="24"/>
  <c r="BC31" i="24"/>
  <c r="AZ31" i="24"/>
  <c r="AW31" i="24"/>
  <c r="AT31" i="24"/>
  <c r="AK31" i="24"/>
  <c r="AG31" i="24"/>
  <c r="AC31" i="24"/>
  <c r="BC30" i="24"/>
  <c r="AZ30" i="24"/>
  <c r="AW30" i="24"/>
  <c r="AT30" i="24"/>
  <c r="BR29" i="24"/>
  <c r="BL29" i="24"/>
  <c r="BF29" i="24"/>
  <c r="BC29" i="24"/>
  <c r="AZ29" i="24"/>
  <c r="AW29" i="24"/>
  <c r="AT29" i="24"/>
  <c r="BC27" i="24"/>
  <c r="AZ27" i="24"/>
  <c r="AW27" i="24"/>
  <c r="AT27" i="24"/>
  <c r="AK27" i="24"/>
  <c r="AG27" i="24"/>
  <c r="AC27" i="24"/>
  <c r="BR26" i="24"/>
  <c r="BL26" i="24"/>
  <c r="BF26" i="24"/>
  <c r="BC26" i="24"/>
  <c r="AZ26" i="24"/>
  <c r="AW26" i="24"/>
  <c r="AT26" i="24"/>
  <c r="AK26" i="24"/>
  <c r="AG26" i="24"/>
  <c r="AC26" i="24"/>
  <c r="BC25" i="24"/>
  <c r="AZ25" i="24"/>
  <c r="AW25" i="24"/>
  <c r="AT25" i="24"/>
  <c r="BR24" i="24"/>
  <c r="BL24" i="24"/>
  <c r="BF24" i="24"/>
  <c r="BC24" i="24"/>
  <c r="AZ24" i="24"/>
  <c r="AW24" i="24"/>
  <c r="AT24" i="24"/>
  <c r="BC22" i="24"/>
  <c r="AZ22" i="24"/>
  <c r="AW22" i="24"/>
  <c r="AT22" i="24"/>
  <c r="AK22" i="24"/>
  <c r="AG22" i="24"/>
  <c r="AC22" i="24"/>
  <c r="BR21" i="24"/>
  <c r="BL21" i="24"/>
  <c r="BF21" i="24"/>
  <c r="BC21" i="24"/>
  <c r="AZ21" i="24"/>
  <c r="AW21" i="24"/>
  <c r="AT21" i="24"/>
  <c r="AK21" i="24"/>
  <c r="AG21" i="24"/>
  <c r="AC21" i="24"/>
  <c r="BC20" i="24"/>
  <c r="AZ20" i="24"/>
  <c r="AW20" i="24"/>
  <c r="AT20" i="24"/>
  <c r="BR19" i="24"/>
  <c r="BL19" i="24"/>
  <c r="BF19" i="24"/>
  <c r="BC19" i="24"/>
  <c r="AZ19" i="24"/>
  <c r="AW19" i="24"/>
  <c r="AT19" i="24"/>
  <c r="BC17" i="24"/>
  <c r="AZ17" i="24"/>
  <c r="AW17" i="24"/>
  <c r="AT17" i="24"/>
  <c r="AK17" i="24"/>
  <c r="AG17" i="24"/>
  <c r="AC17" i="24"/>
  <c r="BR16" i="24"/>
  <c r="BL16" i="24"/>
  <c r="BF16" i="24"/>
  <c r="BC16" i="24"/>
  <c r="AZ16" i="24"/>
  <c r="AW16" i="24"/>
  <c r="AT16" i="24"/>
  <c r="AK16" i="24"/>
  <c r="AG16" i="24"/>
  <c r="AC16" i="24"/>
  <c r="BC15" i="24"/>
  <c r="AZ15" i="24"/>
  <c r="AW15" i="24"/>
  <c r="AT15" i="24"/>
  <c r="BR14" i="24"/>
  <c r="BL14" i="24"/>
  <c r="BF14" i="24"/>
  <c r="BC14" i="24"/>
  <c r="AZ14" i="24"/>
  <c r="AW14" i="24"/>
  <c r="AT14" i="24"/>
  <c r="AP6" i="24"/>
  <c r="Y6" i="24"/>
  <c r="N6" i="24"/>
  <c r="BT4" i="24"/>
  <c r="J4" i="24"/>
  <c r="BT2" i="24"/>
  <c r="J2" i="24"/>
  <c r="CH53" i="23"/>
  <c r="BF53" i="23"/>
  <c r="A53" i="23"/>
  <c r="BC42" i="23"/>
  <c r="AZ42" i="23"/>
  <c r="AW42" i="23"/>
  <c r="AT42" i="23"/>
  <c r="AK42" i="23"/>
  <c r="AG42" i="23"/>
  <c r="AC42" i="23"/>
  <c r="BR41" i="23"/>
  <c r="BL41" i="23"/>
  <c r="BF41" i="23"/>
  <c r="BC41" i="23"/>
  <c r="AZ41" i="23"/>
  <c r="AW41" i="23"/>
  <c r="AT41" i="23"/>
  <c r="AK41" i="23"/>
  <c r="AG41" i="23"/>
  <c r="AC41" i="23"/>
  <c r="BC40" i="23"/>
  <c r="AZ40" i="23"/>
  <c r="AW40" i="23"/>
  <c r="AT40" i="23"/>
  <c r="BR39" i="23"/>
  <c r="BL39" i="23"/>
  <c r="BF39" i="23"/>
  <c r="BC39" i="23"/>
  <c r="AZ39" i="23"/>
  <c r="AW39" i="23"/>
  <c r="AT39" i="23"/>
  <c r="BC37" i="23"/>
  <c r="AZ37" i="23"/>
  <c r="AW37" i="23"/>
  <c r="AT37" i="23"/>
  <c r="AK37" i="23"/>
  <c r="AG37" i="23"/>
  <c r="AC37" i="23"/>
  <c r="BR36" i="23"/>
  <c r="BL36" i="23"/>
  <c r="BF36" i="23"/>
  <c r="BC36" i="23"/>
  <c r="AZ36" i="23"/>
  <c r="AW36" i="23"/>
  <c r="AT36" i="23"/>
  <c r="AK36" i="23"/>
  <c r="AG36" i="23"/>
  <c r="AC36" i="23"/>
  <c r="BC35" i="23"/>
  <c r="AZ35" i="23"/>
  <c r="AW35" i="23"/>
  <c r="AT35" i="23"/>
  <c r="BR34" i="23"/>
  <c r="BL34" i="23"/>
  <c r="BF34" i="23"/>
  <c r="BC34" i="23"/>
  <c r="AZ34" i="23"/>
  <c r="AW34" i="23"/>
  <c r="AT34" i="23"/>
  <c r="BC32" i="23"/>
  <c r="AZ32" i="23"/>
  <c r="AW32" i="23"/>
  <c r="AT32" i="23"/>
  <c r="AK32" i="23"/>
  <c r="AG32" i="23"/>
  <c r="AC32" i="23"/>
  <c r="BR31" i="23"/>
  <c r="BL31" i="23"/>
  <c r="BF31" i="23"/>
  <c r="BC31" i="23"/>
  <c r="AZ31" i="23"/>
  <c r="AW31" i="23"/>
  <c r="AT31" i="23"/>
  <c r="AK31" i="23"/>
  <c r="AG31" i="23"/>
  <c r="AC31" i="23"/>
  <c r="BC30" i="23"/>
  <c r="AZ30" i="23"/>
  <c r="AW30" i="23"/>
  <c r="AT30" i="23"/>
  <c r="BR29" i="23"/>
  <c r="BL29" i="23"/>
  <c r="BF29" i="23"/>
  <c r="BC29" i="23"/>
  <c r="AZ29" i="23"/>
  <c r="AW29" i="23"/>
  <c r="AT29" i="23"/>
  <c r="BC27" i="23"/>
  <c r="AZ27" i="23"/>
  <c r="AW27" i="23"/>
  <c r="AT27" i="23"/>
  <c r="AK27" i="23"/>
  <c r="AG27" i="23"/>
  <c r="AC27" i="23"/>
  <c r="BR26" i="23"/>
  <c r="BL26" i="23"/>
  <c r="BF26" i="23"/>
  <c r="BC26" i="23"/>
  <c r="AZ26" i="23"/>
  <c r="AW26" i="23"/>
  <c r="AT26" i="23"/>
  <c r="AK26" i="23"/>
  <c r="AG26" i="23"/>
  <c r="AC26" i="23"/>
  <c r="BC25" i="23"/>
  <c r="AZ25" i="23"/>
  <c r="AW25" i="23"/>
  <c r="AT25" i="23"/>
  <c r="BR24" i="23"/>
  <c r="BL24" i="23"/>
  <c r="BF24" i="23"/>
  <c r="BC24" i="23"/>
  <c r="AZ24" i="23"/>
  <c r="AW24" i="23"/>
  <c r="AT24" i="23"/>
  <c r="BC22" i="23"/>
  <c r="AZ22" i="23"/>
  <c r="AW22" i="23"/>
  <c r="AT22" i="23"/>
  <c r="AK22" i="23"/>
  <c r="AG22" i="23"/>
  <c r="AC22" i="23"/>
  <c r="BR21" i="23"/>
  <c r="BL21" i="23"/>
  <c r="BF21" i="23"/>
  <c r="BC21" i="23"/>
  <c r="AZ21" i="23"/>
  <c r="AW21" i="23"/>
  <c r="AT21" i="23"/>
  <c r="AK21" i="23"/>
  <c r="AG21" i="23"/>
  <c r="AC21" i="23"/>
  <c r="BC20" i="23"/>
  <c r="AZ20" i="23"/>
  <c r="AW20" i="23"/>
  <c r="AT20" i="23"/>
  <c r="BR19" i="23"/>
  <c r="BL19" i="23"/>
  <c r="BF19" i="23"/>
  <c r="BC19" i="23"/>
  <c r="AZ19" i="23"/>
  <c r="AW19" i="23"/>
  <c r="AT19" i="23"/>
  <c r="BC17" i="23"/>
  <c r="AZ17" i="23"/>
  <c r="AW17" i="23"/>
  <c r="AT17" i="23"/>
  <c r="AK17" i="23"/>
  <c r="AG17" i="23"/>
  <c r="AC17" i="23"/>
  <c r="BR16" i="23"/>
  <c r="BL16" i="23"/>
  <c r="BF16" i="23"/>
  <c r="BC16" i="23"/>
  <c r="AZ16" i="23"/>
  <c r="AW16" i="23"/>
  <c r="AT16" i="23"/>
  <c r="AK16" i="23"/>
  <c r="AG16" i="23"/>
  <c r="AC16" i="23"/>
  <c r="BC15" i="23"/>
  <c r="AZ15" i="23"/>
  <c r="AW15" i="23"/>
  <c r="AT15" i="23"/>
  <c r="BR14" i="23"/>
  <c r="BL14" i="23"/>
  <c r="BF14" i="23"/>
  <c r="BC14" i="23"/>
  <c r="AZ14" i="23"/>
  <c r="AW14" i="23"/>
  <c r="AT14" i="23"/>
  <c r="AP6" i="23"/>
  <c r="Y6" i="23"/>
  <c r="N6" i="23"/>
  <c r="BT4" i="23"/>
  <c r="J4" i="23"/>
  <c r="BT2" i="23"/>
  <c r="J2" i="23"/>
  <c r="CH53" i="22"/>
  <c r="BF53" i="22"/>
  <c r="A53" i="22"/>
  <c r="BC42" i="22"/>
  <c r="AZ42" i="22"/>
  <c r="AW42" i="22"/>
  <c r="AT42" i="22"/>
  <c r="AK42" i="22"/>
  <c r="AG42" i="22"/>
  <c r="AC42" i="22"/>
  <c r="BR41" i="22"/>
  <c r="BL41" i="22"/>
  <c r="BF41" i="22"/>
  <c r="BC41" i="22"/>
  <c r="AZ41" i="22"/>
  <c r="AW41" i="22"/>
  <c r="AT41" i="22"/>
  <c r="AK41" i="22"/>
  <c r="AG41" i="22"/>
  <c r="AC41" i="22"/>
  <c r="BC40" i="22"/>
  <c r="AZ40" i="22"/>
  <c r="AW40" i="22"/>
  <c r="AT40" i="22"/>
  <c r="BR39" i="22"/>
  <c r="BL39" i="22"/>
  <c r="BF39" i="22"/>
  <c r="BC39" i="22"/>
  <c r="AZ39" i="22"/>
  <c r="AW39" i="22"/>
  <c r="AT39" i="22"/>
  <c r="BC37" i="22"/>
  <c r="AZ37" i="22"/>
  <c r="AW37" i="22"/>
  <c r="AT37" i="22"/>
  <c r="AK37" i="22"/>
  <c r="AG37" i="22"/>
  <c r="AC37" i="22"/>
  <c r="BR36" i="22"/>
  <c r="BL36" i="22"/>
  <c r="BF36" i="22"/>
  <c r="BC36" i="22"/>
  <c r="AZ36" i="22"/>
  <c r="AW36" i="22"/>
  <c r="AT36" i="22"/>
  <c r="AK36" i="22"/>
  <c r="AG36" i="22"/>
  <c r="AC36" i="22"/>
  <c r="BC35" i="22"/>
  <c r="AZ35" i="22"/>
  <c r="AW35" i="22"/>
  <c r="AT35" i="22"/>
  <c r="BR34" i="22"/>
  <c r="BL34" i="22"/>
  <c r="BF34" i="22"/>
  <c r="BC34" i="22"/>
  <c r="AZ34" i="22"/>
  <c r="AW34" i="22"/>
  <c r="AT34" i="22"/>
  <c r="BC32" i="22"/>
  <c r="AZ32" i="22"/>
  <c r="AW32" i="22"/>
  <c r="AT32" i="22"/>
  <c r="AK32" i="22"/>
  <c r="AG32" i="22"/>
  <c r="AC32" i="22"/>
  <c r="BR31" i="22"/>
  <c r="BL31" i="22"/>
  <c r="BF31" i="22"/>
  <c r="BC31" i="22"/>
  <c r="AZ31" i="22"/>
  <c r="AW31" i="22"/>
  <c r="AT31" i="22"/>
  <c r="AK31" i="22"/>
  <c r="AG31" i="22"/>
  <c r="AC31" i="22"/>
  <c r="BC30" i="22"/>
  <c r="AZ30" i="22"/>
  <c r="AW30" i="22"/>
  <c r="AT30" i="22"/>
  <c r="BR29" i="22"/>
  <c r="BL29" i="22"/>
  <c r="BF29" i="22"/>
  <c r="BC29" i="22"/>
  <c r="AZ29" i="22"/>
  <c r="AW29" i="22"/>
  <c r="AT29" i="22"/>
  <c r="BC27" i="22"/>
  <c r="AZ27" i="22"/>
  <c r="AW27" i="22"/>
  <c r="AT27" i="22"/>
  <c r="AK27" i="22"/>
  <c r="AG27" i="22"/>
  <c r="AC27" i="22"/>
  <c r="BR26" i="22"/>
  <c r="BL26" i="22"/>
  <c r="BF26" i="22"/>
  <c r="BC26" i="22"/>
  <c r="AZ26" i="22"/>
  <c r="AW26" i="22"/>
  <c r="AT26" i="22"/>
  <c r="AK26" i="22"/>
  <c r="AG26" i="22"/>
  <c r="AC26" i="22"/>
  <c r="BC25" i="22"/>
  <c r="AZ25" i="22"/>
  <c r="AW25" i="22"/>
  <c r="AT25" i="22"/>
  <c r="BR24" i="22"/>
  <c r="BL24" i="22"/>
  <c r="BF24" i="22"/>
  <c r="BC24" i="22"/>
  <c r="AZ24" i="22"/>
  <c r="AW24" i="22"/>
  <c r="AT24" i="22"/>
  <c r="BC22" i="22"/>
  <c r="AZ22" i="22"/>
  <c r="AW22" i="22"/>
  <c r="AT22" i="22"/>
  <c r="AK22" i="22"/>
  <c r="AG22" i="22"/>
  <c r="AC22" i="22"/>
  <c r="BR21" i="22"/>
  <c r="BL21" i="22"/>
  <c r="BF21" i="22"/>
  <c r="BC21" i="22"/>
  <c r="AZ21" i="22"/>
  <c r="AW21" i="22"/>
  <c r="AT21" i="22"/>
  <c r="AK21" i="22"/>
  <c r="AG21" i="22"/>
  <c r="AC21" i="22"/>
  <c r="BC20" i="22"/>
  <c r="AZ20" i="22"/>
  <c r="AW20" i="22"/>
  <c r="AT20" i="22"/>
  <c r="BR19" i="22"/>
  <c r="BL19" i="22"/>
  <c r="BF19" i="22"/>
  <c r="BC19" i="22"/>
  <c r="AZ19" i="22"/>
  <c r="AW19" i="22"/>
  <c r="AT19" i="22"/>
  <c r="BC17" i="22"/>
  <c r="AZ17" i="22"/>
  <c r="AW17" i="22"/>
  <c r="AT17" i="22"/>
  <c r="AK17" i="22"/>
  <c r="AG17" i="22"/>
  <c r="AC17" i="22"/>
  <c r="BR16" i="22"/>
  <c r="BL16" i="22"/>
  <c r="BF16" i="22"/>
  <c r="BC16" i="22"/>
  <c r="AZ16" i="22"/>
  <c r="AW16" i="22"/>
  <c r="AT16" i="22"/>
  <c r="AK16" i="22"/>
  <c r="AG16" i="22"/>
  <c r="AC16" i="22"/>
  <c r="BC15" i="22"/>
  <c r="AZ15" i="22"/>
  <c r="AW15" i="22"/>
  <c r="AT15" i="22"/>
  <c r="BR14" i="22"/>
  <c r="BL14" i="22"/>
  <c r="BF14" i="22"/>
  <c r="BC14" i="22"/>
  <c r="AZ14" i="22"/>
  <c r="AW14" i="22"/>
  <c r="AT14" i="22"/>
  <c r="AP6" i="22"/>
  <c r="Y6" i="22"/>
  <c r="N6" i="22"/>
  <c r="BT4" i="22"/>
  <c r="J4" i="22"/>
  <c r="BT2" i="22"/>
  <c r="J2" i="22"/>
  <c r="CH53" i="21"/>
  <c r="BF53" i="21"/>
  <c r="A53" i="21"/>
  <c r="BC42" i="21"/>
  <c r="AZ42" i="21"/>
  <c r="AW42" i="21"/>
  <c r="AT42" i="21"/>
  <c r="AK42" i="21"/>
  <c r="AG42" i="21"/>
  <c r="AC42" i="21"/>
  <c r="BR41" i="21"/>
  <c r="BL41" i="21"/>
  <c r="BF41" i="21"/>
  <c r="BC41" i="21"/>
  <c r="AZ41" i="21"/>
  <c r="AW41" i="21"/>
  <c r="AT41" i="21"/>
  <c r="AK41" i="21"/>
  <c r="AG41" i="21"/>
  <c r="AC41" i="21"/>
  <c r="BC40" i="21"/>
  <c r="AZ40" i="21"/>
  <c r="AW40" i="21"/>
  <c r="AT40" i="21"/>
  <c r="BR39" i="21"/>
  <c r="BL39" i="21"/>
  <c r="BF39" i="21"/>
  <c r="BC39" i="21"/>
  <c r="AZ39" i="21"/>
  <c r="AW39" i="21"/>
  <c r="AT39" i="21"/>
  <c r="BC37" i="21"/>
  <c r="AZ37" i="21"/>
  <c r="AW37" i="21"/>
  <c r="AT37" i="21"/>
  <c r="AK37" i="21"/>
  <c r="AG37" i="21"/>
  <c r="AC37" i="21"/>
  <c r="BR36" i="21"/>
  <c r="BL36" i="21"/>
  <c r="BF36" i="21"/>
  <c r="BC36" i="21"/>
  <c r="AZ36" i="21"/>
  <c r="AW36" i="21"/>
  <c r="AT36" i="21"/>
  <c r="AK36" i="21"/>
  <c r="AG36" i="21"/>
  <c r="AC36" i="21"/>
  <c r="BC35" i="21"/>
  <c r="AZ35" i="21"/>
  <c r="AW35" i="21"/>
  <c r="AT35" i="21"/>
  <c r="BR34" i="21"/>
  <c r="BL34" i="21"/>
  <c r="BF34" i="21"/>
  <c r="BC34" i="21"/>
  <c r="AZ34" i="21"/>
  <c r="AW34" i="21"/>
  <c r="AT34" i="21"/>
  <c r="BC32" i="21"/>
  <c r="AZ32" i="21"/>
  <c r="AW32" i="21"/>
  <c r="AT32" i="21"/>
  <c r="AK32" i="21"/>
  <c r="AG32" i="21"/>
  <c r="AC32" i="21"/>
  <c r="BR31" i="21"/>
  <c r="BL31" i="21"/>
  <c r="BF31" i="21"/>
  <c r="BC31" i="21"/>
  <c r="AZ31" i="21"/>
  <c r="AW31" i="21"/>
  <c r="AT31" i="21"/>
  <c r="AK31" i="21"/>
  <c r="AG31" i="21"/>
  <c r="AC31" i="21"/>
  <c r="BC30" i="21"/>
  <c r="AZ30" i="21"/>
  <c r="AW30" i="21"/>
  <c r="AT30" i="21"/>
  <c r="BR29" i="21"/>
  <c r="BL29" i="21"/>
  <c r="BF29" i="21"/>
  <c r="BC29" i="21"/>
  <c r="AZ29" i="21"/>
  <c r="AW29" i="21"/>
  <c r="AT29" i="21"/>
  <c r="BC27" i="21"/>
  <c r="AZ27" i="21"/>
  <c r="AW27" i="21"/>
  <c r="AT27" i="21"/>
  <c r="AK27" i="21"/>
  <c r="AG27" i="21"/>
  <c r="AC27" i="21"/>
  <c r="BR26" i="21"/>
  <c r="BL26" i="21"/>
  <c r="BF26" i="21"/>
  <c r="BC26" i="21"/>
  <c r="AZ26" i="21"/>
  <c r="AW26" i="21"/>
  <c r="AT26" i="21"/>
  <c r="AK26" i="21"/>
  <c r="AG26" i="21"/>
  <c r="AC26" i="21"/>
  <c r="BC25" i="21"/>
  <c r="AZ25" i="21"/>
  <c r="AW25" i="21"/>
  <c r="AT25" i="21"/>
  <c r="BR24" i="21"/>
  <c r="BL24" i="21"/>
  <c r="BF24" i="21"/>
  <c r="BC24" i="21"/>
  <c r="AZ24" i="21"/>
  <c r="AW24" i="21"/>
  <c r="AT24" i="21"/>
  <c r="BC22" i="21"/>
  <c r="AZ22" i="21"/>
  <c r="AW22" i="21"/>
  <c r="AT22" i="21"/>
  <c r="AK22" i="21"/>
  <c r="AG22" i="21"/>
  <c r="AC22" i="21"/>
  <c r="BR21" i="21"/>
  <c r="BL21" i="21"/>
  <c r="BF21" i="21"/>
  <c r="BC21" i="21"/>
  <c r="AZ21" i="21"/>
  <c r="AW21" i="21"/>
  <c r="AT21" i="21"/>
  <c r="AK21" i="21"/>
  <c r="AG21" i="21"/>
  <c r="AC21" i="21"/>
  <c r="BC20" i="21"/>
  <c r="AZ20" i="21"/>
  <c r="AW20" i="21"/>
  <c r="AT20" i="21"/>
  <c r="BR19" i="21"/>
  <c r="BL19" i="21"/>
  <c r="BF19" i="21"/>
  <c r="BC19" i="21"/>
  <c r="AZ19" i="21"/>
  <c r="AW19" i="21"/>
  <c r="AT19" i="21"/>
  <c r="BC17" i="21"/>
  <c r="AZ17" i="21"/>
  <c r="AW17" i="21"/>
  <c r="AT17" i="21"/>
  <c r="AK17" i="21"/>
  <c r="AG17" i="21"/>
  <c r="AC17" i="21"/>
  <c r="BR16" i="21"/>
  <c r="BL16" i="21"/>
  <c r="BF16" i="21"/>
  <c r="BC16" i="21"/>
  <c r="AZ16" i="21"/>
  <c r="AW16" i="21"/>
  <c r="AT16" i="21"/>
  <c r="AK16" i="21"/>
  <c r="AG16" i="21"/>
  <c r="AC16" i="21"/>
  <c r="BC15" i="21"/>
  <c r="AZ15" i="21"/>
  <c r="AW15" i="21"/>
  <c r="AT15" i="21"/>
  <c r="BR14" i="21"/>
  <c r="BL14" i="21"/>
  <c r="BF14" i="21"/>
  <c r="BC14" i="21"/>
  <c r="AZ14" i="21"/>
  <c r="AW14" i="21"/>
  <c r="AT14" i="21"/>
  <c r="AP6" i="21"/>
  <c r="Y6" i="21"/>
  <c r="N6" i="21"/>
  <c r="BT4" i="21"/>
  <c r="J4" i="21"/>
  <c r="BT2" i="21"/>
  <c r="J2" i="21"/>
  <c r="BX43" i="12" l="1"/>
  <c r="AT19" i="20"/>
  <c r="AW19" i="20"/>
  <c r="AZ19" i="20"/>
  <c r="BC19" i="20"/>
  <c r="BF19" i="20"/>
  <c r="BL19" i="20"/>
  <c r="BR19" i="20"/>
  <c r="AT20" i="20"/>
  <c r="AW20" i="20"/>
  <c r="AZ20" i="20"/>
  <c r="BC20" i="20"/>
  <c r="AC21" i="20"/>
  <c r="AG21" i="20"/>
  <c r="AK21" i="20"/>
  <c r="AT21" i="20"/>
  <c r="AW21" i="20"/>
  <c r="AZ21" i="20"/>
  <c r="BC21" i="20"/>
  <c r="BF21" i="20"/>
  <c r="BL21" i="20"/>
  <c r="BR21" i="20"/>
  <c r="AC22" i="20"/>
  <c r="AG22" i="20"/>
  <c r="AK22" i="20"/>
  <c r="AT22" i="20"/>
  <c r="AW22" i="20"/>
  <c r="AZ22" i="20"/>
  <c r="BC22" i="20"/>
  <c r="AT24" i="20"/>
  <c r="AW24" i="20"/>
  <c r="AZ24" i="20"/>
  <c r="BC24" i="20"/>
  <c r="BF24" i="20"/>
  <c r="BL24" i="20"/>
  <c r="BR24" i="20"/>
  <c r="AT25" i="20"/>
  <c r="AW25" i="20"/>
  <c r="AZ25" i="20"/>
  <c r="BC25" i="20"/>
  <c r="AC26" i="20"/>
  <c r="AG26" i="20"/>
  <c r="AK26" i="20"/>
  <c r="AT26" i="20"/>
  <c r="AW26" i="20"/>
  <c r="AZ26" i="20"/>
  <c r="BC26" i="20"/>
  <c r="BF26" i="20"/>
  <c r="BL26" i="20"/>
  <c r="BR26" i="20"/>
  <c r="AC27" i="20"/>
  <c r="AG27" i="20"/>
  <c r="AK27" i="20"/>
  <c r="AT27" i="20"/>
  <c r="AW27" i="20"/>
  <c r="AZ27" i="20"/>
  <c r="BC27" i="20"/>
  <c r="AT29" i="20"/>
  <c r="AW29" i="20"/>
  <c r="AZ29" i="20"/>
  <c r="BC29" i="20"/>
  <c r="BF29" i="20"/>
  <c r="BL29" i="20"/>
  <c r="BR29" i="20"/>
  <c r="AT30" i="20"/>
  <c r="AW30" i="20"/>
  <c r="AZ30" i="20"/>
  <c r="BC30" i="20"/>
  <c r="AC31" i="20"/>
  <c r="AG31" i="20"/>
  <c r="AK31" i="20"/>
  <c r="AT31" i="20"/>
  <c r="AW31" i="20"/>
  <c r="AZ31" i="20"/>
  <c r="BC31" i="20"/>
  <c r="BF31" i="20"/>
  <c r="BL31" i="20"/>
  <c r="BR31" i="20"/>
  <c r="AC32" i="20"/>
  <c r="AG32" i="20"/>
  <c r="AK32" i="20"/>
  <c r="AT32" i="20"/>
  <c r="AW32" i="20"/>
  <c r="AZ32" i="20"/>
  <c r="BC32" i="20"/>
  <c r="AT34" i="20"/>
  <c r="AW34" i="20"/>
  <c r="AZ34" i="20"/>
  <c r="BC34" i="20"/>
  <c r="BF34" i="20"/>
  <c r="BL34" i="20"/>
  <c r="BR34" i="20"/>
  <c r="AT35" i="20"/>
  <c r="AW35" i="20"/>
  <c r="AZ35" i="20"/>
  <c r="BC35" i="20"/>
  <c r="AC36" i="20"/>
  <c r="AG36" i="20"/>
  <c r="AK36" i="20"/>
  <c r="AT36" i="20"/>
  <c r="AW36" i="20"/>
  <c r="AZ36" i="20"/>
  <c r="BC36" i="20"/>
  <c r="BF36" i="20"/>
  <c r="BL36" i="20"/>
  <c r="BR36" i="20"/>
  <c r="AC37" i="20"/>
  <c r="AG37" i="20"/>
  <c r="AK37" i="20"/>
  <c r="AT37" i="20"/>
  <c r="AW37" i="20"/>
  <c r="AZ37" i="20"/>
  <c r="BC37" i="20"/>
  <c r="AT39" i="20"/>
  <c r="AW39" i="20"/>
  <c r="AZ39" i="20"/>
  <c r="BC39" i="20"/>
  <c r="BF39" i="20"/>
  <c r="BL39" i="20"/>
  <c r="BR39" i="20"/>
  <c r="AT40" i="20"/>
  <c r="AW40" i="20"/>
  <c r="AZ40" i="20"/>
  <c r="BC40" i="20"/>
  <c r="AC41" i="20"/>
  <c r="AG41" i="20"/>
  <c r="AK41" i="20"/>
  <c r="AT41" i="20"/>
  <c r="AW41" i="20"/>
  <c r="AZ41" i="20"/>
  <c r="BC41" i="20"/>
  <c r="BF41" i="20"/>
  <c r="BL41" i="20"/>
  <c r="BR41" i="20"/>
  <c r="AC42" i="20"/>
  <c r="AG42" i="20"/>
  <c r="AK42" i="20"/>
  <c r="AT42" i="20"/>
  <c r="AW42" i="20"/>
  <c r="AZ42" i="20"/>
  <c r="BC42" i="20"/>
  <c r="AT19" i="19"/>
  <c r="AW19" i="19"/>
  <c r="AZ19" i="19"/>
  <c r="BC19" i="19"/>
  <c r="BF19" i="19"/>
  <c r="BL19" i="19"/>
  <c r="BR19" i="19"/>
  <c r="AT20" i="19"/>
  <c r="AW20" i="19"/>
  <c r="AZ20" i="19"/>
  <c r="BC20" i="19"/>
  <c r="AC21" i="19"/>
  <c r="AG21" i="19"/>
  <c r="AK21" i="19"/>
  <c r="AT21" i="19"/>
  <c r="AW21" i="19"/>
  <c r="AZ21" i="19"/>
  <c r="BC21" i="19"/>
  <c r="BF21" i="19"/>
  <c r="BL21" i="19"/>
  <c r="BR21" i="19"/>
  <c r="AC22" i="19"/>
  <c r="AG22" i="19"/>
  <c r="AK22" i="19"/>
  <c r="AT22" i="19"/>
  <c r="AW22" i="19"/>
  <c r="AZ22" i="19"/>
  <c r="BC22" i="19"/>
  <c r="AT24" i="19"/>
  <c r="AW24" i="19"/>
  <c r="AZ24" i="19"/>
  <c r="BC24" i="19"/>
  <c r="BF24" i="19"/>
  <c r="BL24" i="19"/>
  <c r="BR24" i="19"/>
  <c r="AT25" i="19"/>
  <c r="AW25" i="19"/>
  <c r="AZ25" i="19"/>
  <c r="BC25" i="19"/>
  <c r="AC26" i="19"/>
  <c r="AG26" i="19"/>
  <c r="AK26" i="19"/>
  <c r="AT26" i="19"/>
  <c r="AW26" i="19"/>
  <c r="AZ26" i="19"/>
  <c r="BC26" i="19"/>
  <c r="BF26" i="19"/>
  <c r="BL26" i="19"/>
  <c r="BR26" i="19"/>
  <c r="AC27" i="19"/>
  <c r="AG27" i="19"/>
  <c r="AK27" i="19"/>
  <c r="AT27" i="19"/>
  <c r="AW27" i="19"/>
  <c r="AZ27" i="19"/>
  <c r="BC27" i="19"/>
  <c r="AT29" i="19"/>
  <c r="AW29" i="19"/>
  <c r="AZ29" i="19"/>
  <c r="BC29" i="19"/>
  <c r="BF29" i="19"/>
  <c r="BL29" i="19"/>
  <c r="BR29" i="19"/>
  <c r="AT30" i="19"/>
  <c r="AW30" i="19"/>
  <c r="AZ30" i="19"/>
  <c r="BC30" i="19"/>
  <c r="AC31" i="19"/>
  <c r="AG31" i="19"/>
  <c r="AK31" i="19"/>
  <c r="AT31" i="19"/>
  <c r="AW31" i="19"/>
  <c r="AZ31" i="19"/>
  <c r="BC31" i="19"/>
  <c r="BF31" i="19"/>
  <c r="BL31" i="19"/>
  <c r="BR31" i="19"/>
  <c r="AC32" i="19"/>
  <c r="AG32" i="19"/>
  <c r="AK32" i="19"/>
  <c r="AT32" i="19"/>
  <c r="AW32" i="19"/>
  <c r="AZ32" i="19"/>
  <c r="BC32" i="19"/>
  <c r="AT34" i="19"/>
  <c r="AW34" i="19"/>
  <c r="AZ34" i="19"/>
  <c r="BC34" i="19"/>
  <c r="BF34" i="19"/>
  <c r="BL34" i="19"/>
  <c r="BR34" i="19"/>
  <c r="AT35" i="19"/>
  <c r="AW35" i="19"/>
  <c r="AZ35" i="19"/>
  <c r="BC35" i="19"/>
  <c r="AC36" i="19"/>
  <c r="AG36" i="19"/>
  <c r="AK36" i="19"/>
  <c r="AT36" i="19"/>
  <c r="AW36" i="19"/>
  <c r="AZ36" i="19"/>
  <c r="BC36" i="19"/>
  <c r="BF36" i="19"/>
  <c r="BL36" i="19"/>
  <c r="BR36" i="19"/>
  <c r="AC37" i="19"/>
  <c r="AG37" i="19"/>
  <c r="AK37" i="19"/>
  <c r="AT37" i="19"/>
  <c r="AW37" i="19"/>
  <c r="AZ37" i="19"/>
  <c r="BC37" i="19"/>
  <c r="AT39" i="19"/>
  <c r="AW39" i="19"/>
  <c r="AZ39" i="19"/>
  <c r="BC39" i="19"/>
  <c r="BF39" i="19"/>
  <c r="BL39" i="19"/>
  <c r="BR39" i="19"/>
  <c r="AT40" i="19"/>
  <c r="AW40" i="19"/>
  <c r="AZ40" i="19"/>
  <c r="BC40" i="19"/>
  <c r="AC41" i="19"/>
  <c r="AG41" i="19"/>
  <c r="AK41" i="19"/>
  <c r="AT41" i="19"/>
  <c r="AW41" i="19"/>
  <c r="AZ41" i="19"/>
  <c r="BC41" i="19"/>
  <c r="BF41" i="19"/>
  <c r="BL41" i="19"/>
  <c r="BR41" i="19"/>
  <c r="AC42" i="19"/>
  <c r="AG42" i="19"/>
  <c r="AK42" i="19"/>
  <c r="AT42" i="19"/>
  <c r="AW42" i="19"/>
  <c r="AZ42" i="19"/>
  <c r="BC42" i="19"/>
  <c r="AT19" i="15"/>
  <c r="AW19" i="15"/>
  <c r="AZ19" i="15"/>
  <c r="BC19" i="15"/>
  <c r="BF19" i="15"/>
  <c r="BL19" i="15"/>
  <c r="BR19" i="15"/>
  <c r="AT20" i="15"/>
  <c r="AW20" i="15"/>
  <c r="AZ20" i="15"/>
  <c r="BC20" i="15"/>
  <c r="AC21" i="15"/>
  <c r="AG21" i="15"/>
  <c r="AK21" i="15"/>
  <c r="AT21" i="15"/>
  <c r="AW21" i="15"/>
  <c r="AZ21" i="15"/>
  <c r="BC21" i="15"/>
  <c r="BF21" i="15"/>
  <c r="BL21" i="15"/>
  <c r="BR21" i="15"/>
  <c r="AC22" i="15"/>
  <c r="AG22" i="15"/>
  <c r="AK22" i="15"/>
  <c r="AT22" i="15"/>
  <c r="AW22" i="15"/>
  <c r="AZ22" i="15"/>
  <c r="BC22" i="15"/>
  <c r="AT24" i="15"/>
  <c r="AW24" i="15"/>
  <c r="AZ24" i="15"/>
  <c r="BC24" i="15"/>
  <c r="BF24" i="15"/>
  <c r="BL24" i="15"/>
  <c r="BR24" i="15"/>
  <c r="AT25" i="15"/>
  <c r="AW25" i="15"/>
  <c r="AZ25" i="15"/>
  <c r="BC25" i="15"/>
  <c r="AC26" i="15"/>
  <c r="AG26" i="15"/>
  <c r="AK26" i="15"/>
  <c r="AT26" i="15"/>
  <c r="AW26" i="15"/>
  <c r="AZ26" i="15"/>
  <c r="BC26" i="15"/>
  <c r="BF26" i="15"/>
  <c r="BL26" i="15"/>
  <c r="BR26" i="15"/>
  <c r="AC27" i="15"/>
  <c r="AG27" i="15"/>
  <c r="AK27" i="15"/>
  <c r="AT27" i="15"/>
  <c r="AW27" i="15"/>
  <c r="AZ27" i="15"/>
  <c r="BC27" i="15"/>
  <c r="AT29" i="15"/>
  <c r="AW29" i="15"/>
  <c r="AZ29" i="15"/>
  <c r="BC29" i="15"/>
  <c r="BF29" i="15"/>
  <c r="BL29" i="15"/>
  <c r="BR29" i="15"/>
  <c r="AT30" i="15"/>
  <c r="AW30" i="15"/>
  <c r="AZ30" i="15"/>
  <c r="BC30" i="15"/>
  <c r="AC31" i="15"/>
  <c r="AG31" i="15"/>
  <c r="AK31" i="15"/>
  <c r="AT31" i="15"/>
  <c r="AW31" i="15"/>
  <c r="AZ31" i="15"/>
  <c r="BC31" i="15"/>
  <c r="BF31" i="15"/>
  <c r="BL31" i="15"/>
  <c r="BR31" i="15"/>
  <c r="AC32" i="15"/>
  <c r="AG32" i="15"/>
  <c r="AK32" i="15"/>
  <c r="AT32" i="15"/>
  <c r="AW32" i="15"/>
  <c r="AZ32" i="15"/>
  <c r="BC32" i="15"/>
  <c r="AT34" i="15"/>
  <c r="AW34" i="15"/>
  <c r="AZ34" i="15"/>
  <c r="BC34" i="15"/>
  <c r="BF34" i="15"/>
  <c r="BL34" i="15"/>
  <c r="BR34" i="15"/>
  <c r="AT35" i="15"/>
  <c r="AW35" i="15"/>
  <c r="AZ35" i="15"/>
  <c r="BC35" i="15"/>
  <c r="AC36" i="15"/>
  <c r="AG36" i="15"/>
  <c r="AK36" i="15"/>
  <c r="AT36" i="15"/>
  <c r="AW36" i="15"/>
  <c r="AZ36" i="15"/>
  <c r="BC36" i="15"/>
  <c r="BF36" i="15"/>
  <c r="BL36" i="15"/>
  <c r="BR36" i="15"/>
  <c r="AC37" i="15"/>
  <c r="AG37" i="15"/>
  <c r="AK37" i="15"/>
  <c r="AT37" i="15"/>
  <c r="AW37" i="15"/>
  <c r="AZ37" i="15"/>
  <c r="BC37" i="15"/>
  <c r="AT39" i="15"/>
  <c r="AW39" i="15"/>
  <c r="AZ39" i="15"/>
  <c r="BC39" i="15"/>
  <c r="BF39" i="15"/>
  <c r="BL39" i="15"/>
  <c r="BR39" i="15"/>
  <c r="AT40" i="15"/>
  <c r="AW40" i="15"/>
  <c r="AZ40" i="15"/>
  <c r="BC40" i="15"/>
  <c r="AC41" i="15"/>
  <c r="AG41" i="15"/>
  <c r="AK41" i="15"/>
  <c r="AT41" i="15"/>
  <c r="AW41" i="15"/>
  <c r="AZ41" i="15"/>
  <c r="BC41" i="15"/>
  <c r="BF41" i="15"/>
  <c r="BL41" i="15"/>
  <c r="BR41" i="15"/>
  <c r="AC42" i="15"/>
  <c r="AG42" i="15"/>
  <c r="AK42" i="15"/>
  <c r="AT42" i="15"/>
  <c r="AW42" i="15"/>
  <c r="AZ42" i="15"/>
  <c r="BC42" i="15"/>
  <c r="BC17" i="20"/>
  <c r="AZ17" i="20"/>
  <c r="AW17" i="20"/>
  <c r="AT17" i="20"/>
  <c r="AK17" i="20"/>
  <c r="AG17" i="20"/>
  <c r="AC17" i="20"/>
  <c r="BR16" i="20"/>
  <c r="BL16" i="20"/>
  <c r="BF16" i="20"/>
  <c r="BC16" i="20"/>
  <c r="AZ16" i="20"/>
  <c r="AW16" i="20"/>
  <c r="AT16" i="20"/>
  <c r="AK16" i="20"/>
  <c r="AG16" i="20"/>
  <c r="AC16" i="20"/>
  <c r="BC15" i="20"/>
  <c r="AZ15" i="20"/>
  <c r="AW15" i="20"/>
  <c r="AT15" i="20"/>
  <c r="BR14" i="20"/>
  <c r="BL14" i="20"/>
  <c r="BF14" i="20"/>
  <c r="BC14" i="20"/>
  <c r="AZ14" i="20"/>
  <c r="AW14" i="20"/>
  <c r="AT14" i="20"/>
  <c r="BC17" i="19"/>
  <c r="AZ17" i="19"/>
  <c r="AW17" i="19"/>
  <c r="AT17" i="19"/>
  <c r="AK17" i="19"/>
  <c r="AG17" i="19"/>
  <c r="AC17" i="19"/>
  <c r="BR16" i="19"/>
  <c r="BL16" i="19"/>
  <c r="BF16" i="19"/>
  <c r="BC16" i="19"/>
  <c r="AZ16" i="19"/>
  <c r="AW16" i="19"/>
  <c r="AT16" i="19"/>
  <c r="AK16" i="19"/>
  <c r="AG16" i="19"/>
  <c r="AC16" i="19"/>
  <c r="BC15" i="19"/>
  <c r="AZ15" i="19"/>
  <c r="AW15" i="19"/>
  <c r="AT15" i="19"/>
  <c r="BR14" i="19"/>
  <c r="BL14" i="19"/>
  <c r="BF14" i="19"/>
  <c r="BC14" i="19"/>
  <c r="AZ14" i="19"/>
  <c r="AW14" i="19"/>
  <c r="AT14" i="19"/>
  <c r="BC17" i="15"/>
  <c r="AZ17" i="15"/>
  <c r="AW17" i="15"/>
  <c r="AT17" i="15"/>
  <c r="AK17" i="15"/>
  <c r="AG17" i="15"/>
  <c r="AC17" i="15"/>
  <c r="BR16" i="15"/>
  <c r="BL16" i="15"/>
  <c r="BF16" i="15"/>
  <c r="BC16" i="15"/>
  <c r="AZ16" i="15"/>
  <c r="AW16" i="15"/>
  <c r="AT16" i="15"/>
  <c r="AK16" i="15"/>
  <c r="AG16" i="15"/>
  <c r="AC16" i="15"/>
  <c r="BC15" i="15"/>
  <c r="AZ15" i="15"/>
  <c r="AW15" i="15"/>
  <c r="AT15" i="15"/>
  <c r="BR14" i="15"/>
  <c r="BL14" i="15"/>
  <c r="BF14" i="15"/>
  <c r="BC14" i="15"/>
  <c r="AZ14" i="15"/>
  <c r="AW14" i="15"/>
  <c r="AT14" i="15"/>
  <c r="A48" i="13"/>
  <c r="A43" i="12"/>
  <c r="A50" i="11"/>
  <c r="A53" i="18"/>
  <c r="A53" i="14"/>
  <c r="A53" i="19"/>
  <c r="A53" i="20"/>
  <c r="A53" i="15"/>
  <c r="A53" i="4"/>
  <c r="AT19" i="4" l="1"/>
  <c r="AW19" i="4"/>
  <c r="AZ19" i="4"/>
  <c r="BC19" i="4"/>
  <c r="BF19" i="4"/>
  <c r="BL19" i="4"/>
  <c r="BR19" i="4"/>
  <c r="AT20" i="4"/>
  <c r="AW20" i="4"/>
  <c r="AZ20" i="4"/>
  <c r="BC20" i="4"/>
  <c r="AC21" i="4"/>
  <c r="AG21" i="4"/>
  <c r="AK21" i="4"/>
  <c r="AT21" i="4"/>
  <c r="AW21" i="4"/>
  <c r="AZ21" i="4"/>
  <c r="BC21" i="4"/>
  <c r="BF21" i="4"/>
  <c r="BL21" i="4"/>
  <c r="BR21" i="4"/>
  <c r="AC22" i="4"/>
  <c r="AG22" i="4"/>
  <c r="AK22" i="4"/>
  <c r="AT22" i="4"/>
  <c r="AW22" i="4"/>
  <c r="AZ22" i="4"/>
  <c r="BC22" i="4"/>
  <c r="AT24" i="4"/>
  <c r="AW24" i="4"/>
  <c r="AZ24" i="4"/>
  <c r="BC24" i="4"/>
  <c r="BF24" i="4"/>
  <c r="BL24" i="4"/>
  <c r="BR24" i="4"/>
  <c r="AT25" i="4"/>
  <c r="AW25" i="4"/>
  <c r="AZ25" i="4"/>
  <c r="BC25" i="4"/>
  <c r="AC26" i="4"/>
  <c r="AG26" i="4"/>
  <c r="AK26" i="4"/>
  <c r="AT26" i="4"/>
  <c r="AW26" i="4"/>
  <c r="AZ26" i="4"/>
  <c r="BC26" i="4"/>
  <c r="BF26" i="4"/>
  <c r="BL26" i="4"/>
  <c r="BR26" i="4"/>
  <c r="AC27" i="4"/>
  <c r="AG27" i="4"/>
  <c r="AK27" i="4"/>
  <c r="AT27" i="4"/>
  <c r="AW27" i="4"/>
  <c r="AZ27" i="4"/>
  <c r="BC27" i="4"/>
  <c r="AT29" i="4"/>
  <c r="AW29" i="4"/>
  <c r="AZ29" i="4"/>
  <c r="BC29" i="4"/>
  <c r="BF29" i="4"/>
  <c r="BL29" i="4"/>
  <c r="BR29" i="4"/>
  <c r="AT30" i="4"/>
  <c r="AW30" i="4"/>
  <c r="AZ30" i="4"/>
  <c r="BC30" i="4"/>
  <c r="AC31" i="4"/>
  <c r="AG31" i="4"/>
  <c r="AK31" i="4"/>
  <c r="AT31" i="4"/>
  <c r="AW31" i="4"/>
  <c r="AZ31" i="4"/>
  <c r="BC31" i="4"/>
  <c r="BF31" i="4"/>
  <c r="BL31" i="4"/>
  <c r="BR31" i="4"/>
  <c r="AC32" i="4"/>
  <c r="AG32" i="4"/>
  <c r="AK32" i="4"/>
  <c r="AT32" i="4"/>
  <c r="AW32" i="4"/>
  <c r="AZ32" i="4"/>
  <c r="BC32" i="4"/>
  <c r="AT34" i="4"/>
  <c r="AW34" i="4"/>
  <c r="AZ34" i="4"/>
  <c r="BC34" i="4"/>
  <c r="BF34" i="4"/>
  <c r="BL34" i="4"/>
  <c r="BR34" i="4"/>
  <c r="AT35" i="4"/>
  <c r="AW35" i="4"/>
  <c r="AZ35" i="4"/>
  <c r="BC35" i="4"/>
  <c r="AC36" i="4"/>
  <c r="AG36" i="4"/>
  <c r="AK36" i="4"/>
  <c r="AT36" i="4"/>
  <c r="AW36" i="4"/>
  <c r="AZ36" i="4"/>
  <c r="BC36" i="4"/>
  <c r="BF36" i="4"/>
  <c r="BL36" i="4"/>
  <c r="BR36" i="4"/>
  <c r="AC37" i="4"/>
  <c r="AG37" i="4"/>
  <c r="AK37" i="4"/>
  <c r="AT37" i="4"/>
  <c r="AW37" i="4"/>
  <c r="AZ37" i="4"/>
  <c r="BC37" i="4"/>
  <c r="AT39" i="4"/>
  <c r="AW39" i="4"/>
  <c r="AZ39" i="4"/>
  <c r="BC39" i="4"/>
  <c r="BF39" i="4"/>
  <c r="BL39" i="4"/>
  <c r="BR39" i="4"/>
  <c r="AT40" i="4"/>
  <c r="AW40" i="4"/>
  <c r="AZ40" i="4"/>
  <c r="BC40" i="4"/>
  <c r="AC41" i="4"/>
  <c r="AG41" i="4"/>
  <c r="AK41" i="4"/>
  <c r="AT41" i="4"/>
  <c r="AW41" i="4"/>
  <c r="AZ41" i="4"/>
  <c r="BC41" i="4"/>
  <c r="BF41" i="4"/>
  <c r="BL41" i="4"/>
  <c r="BR41" i="4"/>
  <c r="AC42" i="4"/>
  <c r="AG42" i="4"/>
  <c r="AK42" i="4"/>
  <c r="AT42" i="4"/>
  <c r="AW42" i="4"/>
  <c r="AZ42" i="4"/>
  <c r="BC42" i="4"/>
  <c r="AT14" i="4"/>
  <c r="AW14" i="4"/>
  <c r="AZ14" i="4"/>
  <c r="BC14" i="4"/>
  <c r="BF14" i="4"/>
  <c r="BL14" i="4"/>
  <c r="AT15" i="4"/>
  <c r="AW15" i="4"/>
  <c r="AZ15" i="4"/>
  <c r="BC15" i="4"/>
  <c r="AC16" i="4"/>
  <c r="AG16" i="4"/>
  <c r="AK16" i="4"/>
  <c r="AT16" i="4"/>
  <c r="AW16" i="4"/>
  <c r="AZ16" i="4"/>
  <c r="BC16" i="4"/>
  <c r="BF16" i="4"/>
  <c r="BL16" i="4"/>
  <c r="AC17" i="4"/>
  <c r="AG17" i="4"/>
  <c r="AK17" i="4"/>
  <c r="AT17" i="4"/>
  <c r="AW17" i="4"/>
  <c r="AZ17" i="4"/>
  <c r="BC17" i="4"/>
  <c r="BR16" i="4"/>
  <c r="BR14" i="4"/>
  <c r="BR46" i="1"/>
  <c r="BL46" i="1"/>
  <c r="BF46" i="1"/>
  <c r="BR44" i="1"/>
  <c r="BL44" i="1"/>
  <c r="BF44" i="1"/>
  <c r="BR41" i="1"/>
  <c r="BL41" i="1"/>
  <c r="BF41" i="1"/>
  <c r="BR39" i="1"/>
  <c r="BL39" i="1"/>
  <c r="BF39" i="1"/>
  <c r="BR36" i="1"/>
  <c r="BL36" i="1"/>
  <c r="BF36" i="1"/>
  <c r="BR34" i="1"/>
  <c r="BL34" i="1"/>
  <c r="BF34" i="1"/>
  <c r="BR31" i="1"/>
  <c r="BL31" i="1"/>
  <c r="BR29" i="1"/>
  <c r="BL29" i="1"/>
  <c r="BF29" i="1"/>
  <c r="BF31" i="1"/>
  <c r="AT34" i="1"/>
  <c r="AW34" i="1"/>
  <c r="AZ34" i="1"/>
  <c r="BC34" i="1"/>
  <c r="AT35" i="1"/>
  <c r="AW35" i="1"/>
  <c r="AZ35" i="1"/>
  <c r="BC35" i="1"/>
  <c r="AT36" i="1"/>
  <c r="AW36" i="1"/>
  <c r="AZ36" i="1"/>
  <c r="BC36" i="1"/>
  <c r="AT37" i="1"/>
  <c r="AW37" i="1"/>
  <c r="AZ37" i="1"/>
  <c r="BC37" i="1"/>
  <c r="AT39" i="1"/>
  <c r="AW39" i="1"/>
  <c r="AZ39" i="1"/>
  <c r="BC39" i="1"/>
  <c r="AT40" i="1"/>
  <c r="AW40" i="1"/>
  <c r="AZ40" i="1"/>
  <c r="BC40" i="1"/>
  <c r="AT41" i="1"/>
  <c r="AW41" i="1"/>
  <c r="AZ41" i="1"/>
  <c r="BC41" i="1"/>
  <c r="AT42" i="1"/>
  <c r="AW42" i="1"/>
  <c r="AZ42" i="1"/>
  <c r="BC42" i="1"/>
  <c r="AT44" i="1"/>
  <c r="AW44" i="1"/>
  <c r="AZ44" i="1"/>
  <c r="BC44" i="1"/>
  <c r="AT45" i="1"/>
  <c r="AW45" i="1"/>
  <c r="AZ45" i="1"/>
  <c r="BC45" i="1"/>
  <c r="AT46" i="1"/>
  <c r="AW46" i="1"/>
  <c r="AZ46" i="1"/>
  <c r="BC46" i="1"/>
  <c r="AT47" i="1"/>
  <c r="AW47" i="1"/>
  <c r="AZ47" i="1"/>
  <c r="BC47" i="1"/>
  <c r="BC32" i="1"/>
  <c r="BC31" i="1"/>
  <c r="BC30" i="1"/>
  <c r="AZ32" i="1"/>
  <c r="AZ31" i="1"/>
  <c r="AZ30" i="1"/>
  <c r="AW32" i="1"/>
  <c r="AW31" i="1"/>
  <c r="AW30" i="1"/>
  <c r="BC29" i="1"/>
  <c r="AZ29" i="1"/>
  <c r="AW29" i="1"/>
  <c r="AT29" i="1"/>
  <c r="AT30" i="1"/>
  <c r="AT31" i="1"/>
  <c r="AT32" i="1"/>
  <c r="CH53" i="20" l="1"/>
  <c r="BF53" i="20"/>
  <c r="AP6" i="20"/>
  <c r="Y6" i="20"/>
  <c r="N6" i="20"/>
  <c r="BT4" i="20"/>
  <c r="J4" i="20"/>
  <c r="BT2" i="20"/>
  <c r="J2" i="20"/>
  <c r="CH53" i="19"/>
  <c r="BF53" i="19"/>
  <c r="AP6" i="19"/>
  <c r="Y6" i="19"/>
  <c r="N6" i="19"/>
  <c r="BT4" i="19"/>
  <c r="J4" i="19"/>
  <c r="BT2" i="19"/>
  <c r="J2" i="19"/>
  <c r="AK47" i="1"/>
  <c r="AG47" i="1"/>
  <c r="AC47" i="1"/>
  <c r="AK46" i="1"/>
  <c r="AG46" i="1"/>
  <c r="AC46" i="1"/>
  <c r="AK42" i="1"/>
  <c r="AG42" i="1"/>
  <c r="AC42" i="1"/>
  <c r="AK41" i="1"/>
  <c r="AG41" i="1"/>
  <c r="AC41" i="1"/>
  <c r="AK37" i="1"/>
  <c r="AG37" i="1"/>
  <c r="AC37" i="1"/>
  <c r="AK36" i="1"/>
  <c r="AG36" i="1"/>
  <c r="AC36" i="1"/>
  <c r="AC31" i="1" l="1"/>
  <c r="AK31" i="1"/>
  <c r="AG31" i="1"/>
  <c r="AK32" i="1" l="1"/>
  <c r="AG32" i="1"/>
  <c r="AC32" i="1"/>
  <c r="AO1" i="1" l="1"/>
  <c r="AV3" i="1"/>
  <c r="DE53" i="18" l="1"/>
  <c r="BH53" i="18"/>
  <c r="BK2" i="18"/>
  <c r="AU2" i="18"/>
  <c r="I2" i="18"/>
  <c r="CW1" i="18"/>
  <c r="I1" i="18"/>
  <c r="CH53" i="15"/>
  <c r="BF53" i="15"/>
  <c r="AP6" i="15"/>
  <c r="Y6" i="15"/>
  <c r="N6" i="15"/>
  <c r="BT4" i="15"/>
  <c r="J4" i="15"/>
  <c r="BT2" i="15"/>
  <c r="J2" i="15"/>
  <c r="AU2" i="14" l="1"/>
  <c r="BK2" i="14"/>
  <c r="BH53" i="14"/>
  <c r="DE53" i="14"/>
  <c r="CW1" i="14" l="1"/>
  <c r="I2" i="14"/>
  <c r="I1" i="14"/>
  <c r="BG48" i="13"/>
  <c r="BK48" i="13"/>
  <c r="BJ48" i="13"/>
  <c r="BI48" i="13"/>
  <c r="BH48" i="13"/>
  <c r="AU43" i="12"/>
  <c r="AY43" i="12"/>
  <c r="AX43" i="12"/>
  <c r="AW43" i="12"/>
  <c r="AV43" i="12"/>
  <c r="AV50" i="11"/>
  <c r="AZ50" i="11"/>
  <c r="AY50" i="11"/>
  <c r="AX50" i="11"/>
  <c r="AW50" i="11"/>
  <c r="BF53" i="4"/>
  <c r="CH48" i="13"/>
  <c r="AP3" i="13"/>
  <c r="Y3" i="13"/>
  <c r="N3" i="13"/>
  <c r="BT2" i="13"/>
  <c r="J2" i="13"/>
  <c r="BT1" i="13"/>
  <c r="J1" i="13"/>
  <c r="BB3" i="12"/>
  <c r="AD3" i="12"/>
  <c r="U3" i="12"/>
  <c r="BN2" i="12"/>
  <c r="O2" i="12"/>
  <c r="BN1" i="12"/>
  <c r="O1" i="12"/>
  <c r="BX50" i="11"/>
  <c r="BN2" i="11"/>
  <c r="BN1" i="11"/>
  <c r="AV3" i="11"/>
  <c r="AB3" i="11"/>
  <c r="T3" i="11"/>
  <c r="M2" i="11"/>
  <c r="I1" i="11"/>
  <c r="CH53" i="4"/>
  <c r="J2" i="4" l="1"/>
  <c r="J4" i="4"/>
  <c r="N6" i="4"/>
  <c r="Y6" i="4"/>
  <c r="AP6" i="4"/>
  <c r="BT2" i="4"/>
  <c r="BT4" i="4"/>
</calcChain>
</file>

<file path=xl/sharedStrings.xml><?xml version="1.0" encoding="utf-8"?>
<sst xmlns="http://schemas.openxmlformats.org/spreadsheetml/2006/main" count="1639" uniqueCount="766">
  <si>
    <t>PROMO PERIOD:</t>
  </si>
  <si>
    <t>ONE -</t>
  </si>
  <si>
    <t>TWO -</t>
  </si>
  <si>
    <t>START</t>
  </si>
  <si>
    <t>END</t>
  </si>
  <si>
    <t>NATIONAL STOCK NUMBER</t>
  </si>
  <si>
    <t>UPK</t>
  </si>
  <si>
    <t>BRAND</t>
  </si>
  <si>
    <t>UI</t>
  </si>
  <si>
    <t>CASE UPC</t>
  </si>
  <si>
    <t>NOMENCLATURE</t>
  </si>
  <si>
    <t>UOM</t>
  </si>
  <si>
    <t>CASE GTIN</t>
  </si>
  <si>
    <t>BROKER:</t>
  </si>
  <si>
    <t>MANUFACTURER:</t>
  </si>
  <si>
    <t>VENDOR NUMBER:</t>
  </si>
  <si>
    <t>CONTRACT NUMBER:</t>
  </si>
  <si>
    <t>MGR SPEC</t>
  </si>
  <si>
    <t>PWR BUY</t>
  </si>
  <si>
    <t>PKG SALES</t>
  </si>
  <si>
    <t>RSL</t>
  </si>
  <si>
    <t>DCG</t>
  </si>
  <si>
    <t>POG</t>
  </si>
  <si>
    <t>UNIT GTIN</t>
  </si>
  <si>
    <t>UNIT UPC</t>
  </si>
  <si>
    <t>COUPON SUPPORT:</t>
  </si>
  <si>
    <t>IN-STORE ON SHELF</t>
  </si>
  <si>
    <t>IN-STORE FLYER</t>
  </si>
  <si>
    <t>IN-STORE DEMOS:</t>
  </si>
  <si>
    <t>MEDIA DATES:</t>
  </si>
  <si>
    <t>CIV COST:</t>
  </si>
  <si>
    <t xml:space="preserve">SAVINGS COMPARISONS: </t>
  </si>
  <si>
    <t>PRESENTED/ACCEPTED FOR:</t>
  </si>
  <si>
    <t>CONUS</t>
  </si>
  <si>
    <t>ALASKA</t>
  </si>
  <si>
    <t>HAWAII</t>
  </si>
  <si>
    <t>PACIFIC THEATER</t>
  </si>
  <si>
    <t>EUROPE</t>
  </si>
  <si>
    <t>GUARANTEED SALE:</t>
  </si>
  <si>
    <t>YES</t>
  </si>
  <si>
    <t>NO</t>
  </si>
  <si>
    <t>TV</t>
  </si>
  <si>
    <t>RADIO</t>
  </si>
  <si>
    <t>SAMPLING</t>
  </si>
  <si>
    <t>OTHER MARKETING FUNDS:</t>
  </si>
  <si>
    <t>DoDAAC LISTING:</t>
  </si>
  <si>
    <t>OF</t>
  </si>
  <si>
    <t>PAGE</t>
  </si>
  <si>
    <t>DATE:</t>
  </si>
  <si>
    <t>SALES REP SIGNATURE:</t>
  </si>
  <si>
    <t>LINE ITEM MGR SIGNATURE:</t>
  </si>
  <si>
    <t>X</t>
  </si>
  <si>
    <t>VPR</t>
  </si>
  <si>
    <t>K</t>
  </si>
  <si>
    <t>M</t>
  </si>
  <si>
    <t>R</t>
  </si>
  <si>
    <t>O</t>
  </si>
  <si>
    <t>H</t>
  </si>
  <si>
    <t>SAVINGS %:</t>
  </si>
  <si>
    <t>NET CT WT</t>
  </si>
  <si>
    <t>PROMO W</t>
  </si>
  <si>
    <t>PROMO E</t>
  </si>
  <si>
    <t>REG W</t>
  </si>
  <si>
    <t>REG E</t>
  </si>
  <si>
    <t>REG/ EDLP</t>
  </si>
  <si>
    <t>NATIONAL/REGIONAL  FSI</t>
  </si>
  <si>
    <t>OPTION ONE -</t>
  </si>
  <si>
    <t>OPTION TWO -</t>
  </si>
  <si>
    <t>COUPONS</t>
  </si>
  <si>
    <t>DOLLAR SALES</t>
  </si>
  <si>
    <t>NEW ITEM:</t>
  </si>
  <si>
    <t>MIN SHIP</t>
  </si>
  <si>
    <t>SH/PLT</t>
  </si>
  <si>
    <t>ATTRIBUTE CHANGE</t>
  </si>
  <si>
    <t>UNIT OF ISSUE</t>
  </si>
  <si>
    <t>UNIT OF MEASURE</t>
  </si>
  <si>
    <t>COMMISSARY/DoDAAC</t>
  </si>
  <si>
    <t>YES_NO</t>
  </si>
  <si>
    <t>INTENT</t>
  </si>
  <si>
    <t>PRICING STRATEGY</t>
  </si>
  <si>
    <t>BG</t>
  </si>
  <si>
    <t>bag</t>
  </si>
  <si>
    <t>BU</t>
  </si>
  <si>
    <t>NEW ITEM</t>
  </si>
  <si>
    <t>HIGH/LOW</t>
  </si>
  <si>
    <t>BO</t>
  </si>
  <si>
    <t>bottle</t>
  </si>
  <si>
    <t>CT</t>
  </si>
  <si>
    <t>FILE MAINTENANCE</t>
  </si>
  <si>
    <t>EDLP</t>
  </si>
  <si>
    <t>MIN SHIP QTY</t>
  </si>
  <si>
    <t>bunch</t>
  </si>
  <si>
    <t>DZ</t>
  </si>
  <si>
    <t>MOD EDLP</t>
  </si>
  <si>
    <t>SH/PLT CONT.</t>
  </si>
  <si>
    <t>BW</t>
  </si>
  <si>
    <t>bowl</t>
  </si>
  <si>
    <t xml:space="preserve">EA </t>
  </si>
  <si>
    <t>BX</t>
  </si>
  <si>
    <t>box</t>
  </si>
  <si>
    <t>FT</t>
  </si>
  <si>
    <t>CN</t>
  </si>
  <si>
    <t>can</t>
  </si>
  <si>
    <t>IN</t>
  </si>
  <si>
    <t>CR</t>
  </si>
  <si>
    <t>carton</t>
  </si>
  <si>
    <t>LB</t>
  </si>
  <si>
    <t>CS</t>
  </si>
  <si>
    <t>case</t>
  </si>
  <si>
    <t>OZ</t>
  </si>
  <si>
    <t>CU</t>
  </si>
  <si>
    <t>cup</t>
  </si>
  <si>
    <t>PR</t>
  </si>
  <si>
    <t>ITEM GTIN</t>
  </si>
  <si>
    <t>EA</t>
  </si>
  <si>
    <t>each</t>
  </si>
  <si>
    <t xml:space="preserve">SF </t>
  </si>
  <si>
    <t>KT</t>
  </si>
  <si>
    <t>kit</t>
  </si>
  <si>
    <t>ITEM HT</t>
  </si>
  <si>
    <t>JR</t>
  </si>
  <si>
    <t>jar</t>
  </si>
  <si>
    <t>ITEM WT</t>
  </si>
  <si>
    <t>pound</t>
  </si>
  <si>
    <t>ITEM DPT</t>
  </si>
  <si>
    <t>PK</t>
  </si>
  <si>
    <t>package</t>
  </si>
  <si>
    <t>CASE HT</t>
  </si>
  <si>
    <t>PL</t>
  </si>
  <si>
    <t>pallet</t>
  </si>
  <si>
    <t>CASE WT</t>
  </si>
  <si>
    <t>TB</t>
  </si>
  <si>
    <t>tube</t>
  </si>
  <si>
    <t>CASE DPT</t>
  </si>
  <si>
    <t>TN</t>
  </si>
  <si>
    <t>tin</t>
  </si>
  <si>
    <t>CS CUBE</t>
  </si>
  <si>
    <t>TR</t>
  </si>
  <si>
    <t>tray</t>
  </si>
  <si>
    <t>CS WT</t>
  </si>
  <si>
    <t>SH</t>
  </si>
  <si>
    <t>shipper</t>
  </si>
  <si>
    <t>PLT TIE</t>
  </si>
  <si>
    <t>TU</t>
  </si>
  <si>
    <t>tub</t>
  </si>
  <si>
    <t>PLT TIER</t>
  </si>
  <si>
    <t>WHITEMAN AFB, MO/CAX/PZ 1/K2</t>
  </si>
  <si>
    <t>WHITING FIELD, FL/SJS/PZ 1/K1</t>
  </si>
  <si>
    <t>WRIGHT PATTERSON,OH/CA7/PZ 1/K5</t>
  </si>
  <si>
    <t>YUMA MCAS, AZ/KM5/PZ 2/K2</t>
  </si>
  <si>
    <t>YUMA PG, AZ/KLH/PZ 2/K1</t>
  </si>
  <si>
    <t xml:space="preserve">OPTION TWO- </t>
  </si>
  <si>
    <t>PRICING POINT CONTACT-</t>
  </si>
  <si>
    <t>SALES REPRESENTATIVE-</t>
  </si>
  <si>
    <t>PROMOTIONAL DATES &amp; PRICING:</t>
  </si>
  <si>
    <t>DISPLAY PERIOD DATES:</t>
  </si>
  <si>
    <t>VPR DATES:</t>
  </si>
  <si>
    <t>STORE</t>
  </si>
  <si>
    <t>EUROPE OPP</t>
  </si>
  <si>
    <t>AAB</t>
  </si>
  <si>
    <t>HANSCOM AFB, MA</t>
  </si>
  <si>
    <t>NAA</t>
  </si>
  <si>
    <t>FT MCPHERSON, GA</t>
  </si>
  <si>
    <t>SJ1</t>
  </si>
  <si>
    <t>CAMP LEJEUNE, NC</t>
  </si>
  <si>
    <t>CA1</t>
  </si>
  <si>
    <t>PATUXENT RIVER NAS MD</t>
  </si>
  <si>
    <t>NAB</t>
  </si>
  <si>
    <t>FT STEWART, GA</t>
  </si>
  <si>
    <t>SJ2</t>
  </si>
  <si>
    <t>NEW RIVER MCAS, NC</t>
  </si>
  <si>
    <t>CA3</t>
  </si>
  <si>
    <t>CAPE COD, MA</t>
  </si>
  <si>
    <t>NCD</t>
  </si>
  <si>
    <t>HUNTER AAF, GA</t>
  </si>
  <si>
    <t>SJ3</t>
  </si>
  <si>
    <t>SEYMOUR-JOHNSON, NC</t>
  </si>
  <si>
    <t>CA6</t>
  </si>
  <si>
    <t>FT HAMILTON , NY</t>
  </si>
  <si>
    <t>NE2</t>
  </si>
  <si>
    <t>KINGS BAY NSB, GA</t>
  </si>
  <si>
    <t>SJ4</t>
  </si>
  <si>
    <t>WRIGHT PATTERSON,OH</t>
  </si>
  <si>
    <t>CA7</t>
  </si>
  <si>
    <t>MITCHEL FIELD, NY</t>
  </si>
  <si>
    <t>NE3</t>
  </si>
  <si>
    <t>MAYPORT NS, FL</t>
  </si>
  <si>
    <t>SJ5</t>
  </si>
  <si>
    <t>LITTLE ROCK AFB, AR</t>
  </si>
  <si>
    <t>CAC</t>
  </si>
  <si>
    <t>SCOTIA NAU, NY</t>
  </si>
  <si>
    <t>NE5</t>
  </si>
  <si>
    <t>CAMP MERRILL, GA</t>
  </si>
  <si>
    <t>SJ6</t>
  </si>
  <si>
    <t>GREAT LAKES NTC, IL</t>
  </si>
  <si>
    <t>CAG</t>
  </si>
  <si>
    <t>WEST POINT, NY</t>
  </si>
  <si>
    <t>NE7</t>
  </si>
  <si>
    <t>MOODY AFB, GA</t>
  </si>
  <si>
    <t>SJ7</t>
  </si>
  <si>
    <t>ROCK ISL ARSNEL, IL</t>
  </si>
  <si>
    <t>CAH</t>
  </si>
  <si>
    <t>ARDEC (PICATINNY), NJ</t>
  </si>
  <si>
    <t>NE8</t>
  </si>
  <si>
    <t>ROBINS AFB, GA</t>
  </si>
  <si>
    <t>SJ8</t>
  </si>
  <si>
    <t>FT BEN HARRISON, IN</t>
  </si>
  <si>
    <t>CAJ</t>
  </si>
  <si>
    <t>CARLISLE BARRACKS, PA</t>
  </si>
  <si>
    <t>NE9</t>
  </si>
  <si>
    <t>MEMPHIS NAS, TN</t>
  </si>
  <si>
    <t>SJ9</t>
  </si>
  <si>
    <t>CRANE NSWC, IN</t>
  </si>
  <si>
    <t>CAK</t>
  </si>
  <si>
    <t>BOLLING AFB, DC</t>
  </si>
  <si>
    <t>NEB</t>
  </si>
  <si>
    <t>GUNTER AFB, AL</t>
  </si>
  <si>
    <t>SJB</t>
  </si>
  <si>
    <t>FT CAMPBELL, KY</t>
  </si>
  <si>
    <t>CAM</t>
  </si>
  <si>
    <t>NEW LONDON NSB, CT</t>
  </si>
  <si>
    <t>NEE</t>
  </si>
  <si>
    <t>MAXWELL AFB, AL</t>
  </si>
  <si>
    <t>SJC</t>
  </si>
  <si>
    <t>FT KNOX, KY</t>
  </si>
  <si>
    <t>CAN</t>
  </si>
  <si>
    <t>WALTER REED AMC, MD</t>
  </si>
  <si>
    <t>NEF</t>
  </si>
  <si>
    <t>REDSTONE ARSENAL, AL</t>
  </si>
  <si>
    <t>SJF</t>
  </si>
  <si>
    <t>FT MCCOY, WI</t>
  </si>
  <si>
    <t>CAQ</t>
  </si>
  <si>
    <t>DOVER AFB, DE</t>
  </si>
  <si>
    <t>NEG</t>
  </si>
  <si>
    <t>FT RUCKER, AL</t>
  </si>
  <si>
    <t>SJH</t>
  </si>
  <si>
    <t>SELFRIDGE ANGB, MI</t>
  </si>
  <si>
    <t>CAS</t>
  </si>
  <si>
    <t>ABERDEEN PG, MD</t>
  </si>
  <si>
    <t>NEJ</t>
  </si>
  <si>
    <t>SHAW AFB, SC</t>
  </si>
  <si>
    <t>SJJ</t>
  </si>
  <si>
    <t>SCOTT AFB, IL</t>
  </si>
  <si>
    <t>CAV</t>
  </si>
  <si>
    <t>ANDREWS AFB, MD</t>
  </si>
  <si>
    <t>NEK</t>
  </si>
  <si>
    <t>JACKSONVILLE NAS, FL</t>
  </si>
  <si>
    <t>SJL</t>
  </si>
  <si>
    <t>FT LEONARD WOOD, MO</t>
  </si>
  <si>
    <t>CAW</t>
  </si>
  <si>
    <t>ANNAPOLIS NS, MD</t>
  </si>
  <si>
    <t>NEL</t>
  </si>
  <si>
    <t>KEY WEST NAS, FL</t>
  </si>
  <si>
    <t>SJM</t>
  </si>
  <si>
    <t>WHITEMAN AFB, MO</t>
  </si>
  <si>
    <t>CAX</t>
  </si>
  <si>
    <t>FT MEADE, MD</t>
  </si>
  <si>
    <t>NEN</t>
  </si>
  <si>
    <t>MACDILL AFB, FL</t>
  </si>
  <si>
    <t>SJN</t>
  </si>
  <si>
    <t>FT BRAGG NORTH, NC</t>
  </si>
  <si>
    <t>CAY</t>
  </si>
  <si>
    <t>BANGOR ANGB, ME</t>
  </si>
  <si>
    <t>NEQ</t>
  </si>
  <si>
    <t>PATRICK AFB, FL</t>
  </si>
  <si>
    <t>SJP</t>
  </si>
  <si>
    <t>CHERRY POINT MCAS, NC</t>
  </si>
  <si>
    <t>CAZ</t>
  </si>
  <si>
    <t>LAKEHURST NAEC, NJ</t>
  </si>
  <si>
    <t>NEV</t>
  </si>
  <si>
    <t>NEW ORLEANS NAS, LA</t>
  </si>
  <si>
    <t>SJQ</t>
  </si>
  <si>
    <t>FT EUSTIS, VA</t>
  </si>
  <si>
    <t>CBB</t>
  </si>
  <si>
    <t>MCGUIRE AFB, NJ</t>
  </si>
  <si>
    <t>NEW</t>
  </si>
  <si>
    <t>TYNDALL AFB, FL</t>
  </si>
  <si>
    <t>SJR</t>
  </si>
  <si>
    <t>FT LEE, VA</t>
  </si>
  <si>
    <t>CBC</t>
  </si>
  <si>
    <t>FT DRUM, NY</t>
  </si>
  <si>
    <t>NEY</t>
  </si>
  <si>
    <t>WHITING FIELD, FL</t>
  </si>
  <si>
    <t>SJS</t>
  </si>
  <si>
    <t>LANGLEY AFB, VA</t>
  </si>
  <si>
    <t>CBF</t>
  </si>
  <si>
    <t>CE KELLY, OAKDALE, PA</t>
  </si>
  <si>
    <t>NFA</t>
  </si>
  <si>
    <t>HURLBURT FIELD, FL</t>
  </si>
  <si>
    <t>SJT</t>
  </si>
  <si>
    <t>LITTLE CREEK NAB, VA</t>
  </si>
  <si>
    <t>CBG</t>
  </si>
  <si>
    <t>TOBYHANNA AD, PA</t>
  </si>
  <si>
    <t>NFD</t>
  </si>
  <si>
    <t>ALBANY MCLB, GA</t>
  </si>
  <si>
    <t xml:space="preserve">SJU </t>
  </si>
  <si>
    <t>NORFOLK NB, VA</t>
  </si>
  <si>
    <t>CBH</t>
  </si>
  <si>
    <t>NEWPORT NETC, RI</t>
  </si>
  <si>
    <t>NFE</t>
  </si>
  <si>
    <t>FT BENNING, GA</t>
  </si>
  <si>
    <t>SJW</t>
  </si>
  <si>
    <t>OCEANA NAS, VA</t>
  </si>
  <si>
    <t>CBJ</t>
  </si>
  <si>
    <t>FT BELVOIR, VA</t>
  </si>
  <si>
    <t>NFF</t>
  </si>
  <si>
    <t>FT GORDON, GA</t>
  </si>
  <si>
    <t>SJZ</t>
  </si>
  <si>
    <t>PORTSMOUTH NNSY, VA</t>
  </si>
  <si>
    <t>CBK</t>
  </si>
  <si>
    <t>FT MYER, VA</t>
  </si>
  <si>
    <t>NFH</t>
  </si>
  <si>
    <t>EGLIN AFB, FL</t>
  </si>
  <si>
    <t>SK3</t>
  </si>
  <si>
    <t>FT BRAGG SOUTH, NC</t>
  </si>
  <si>
    <t>CBT</t>
  </si>
  <si>
    <t>QUANTICO MCCDC, VA</t>
  </si>
  <si>
    <t>NFJ</t>
  </si>
  <si>
    <t>CHARLESTON AFB, SC</t>
  </si>
  <si>
    <t>SK5</t>
  </si>
  <si>
    <t>SUGAR GROVE, WV</t>
  </si>
  <si>
    <t>CBU</t>
  </si>
  <si>
    <t>DAHLGREN NSWC, VA</t>
  </si>
  <si>
    <t>NFK</t>
  </si>
  <si>
    <t>ARNOLD AFS, TN</t>
  </si>
  <si>
    <t>SK6</t>
  </si>
  <si>
    <t>RICHARDS GEBAUR</t>
  </si>
  <si>
    <t>CRG</t>
  </si>
  <si>
    <t>FT DETRICK, MD</t>
  </si>
  <si>
    <t>NFN</t>
  </si>
  <si>
    <t>JAX OPP-PUERTO RICO</t>
  </si>
  <si>
    <t>SK7</t>
  </si>
  <si>
    <t>PORTSMOUTH NS, NH</t>
  </si>
  <si>
    <t>NFV</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</si>
  <si>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</si>
  <si>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</si>
  <si>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</si>
  <si>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</si>
  <si>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</si>
  <si>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</si>
  <si>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</si>
  <si>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</si>
  <si>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</si>
  <si>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</si>
  <si>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</si>
  <si>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</si>
  <si>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</si>
  <si>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</si>
  <si>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</si>
  <si>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</si>
  <si>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</si>
  <si>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</si>
  <si>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</si>
  <si>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</si>
  <si>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MCCLELLAN AFB, CA</t>
  </si>
  <si>
    <t>KL1</t>
  </si>
  <si>
    <t>EIELSON AFB, AK</t>
  </si>
  <si>
    <t>WGC</t>
  </si>
  <si>
    <t>WHITE SANDS, NM</t>
  </si>
  <si>
    <t>MAC</t>
  </si>
  <si>
    <t>MOFFETT FIELD NAS, CA</t>
  </si>
  <si>
    <t>KL2</t>
  </si>
  <si>
    <t>ANCHORAGE, AK</t>
  </si>
  <si>
    <t>WGD</t>
  </si>
  <si>
    <t>GOODFELLOW AFB, TX</t>
  </si>
  <si>
    <t>MC1</t>
  </si>
  <si>
    <t>PORT HUENEME, CA</t>
  </si>
  <si>
    <t>KL6</t>
  </si>
  <si>
    <t>FT GREELY, AK</t>
  </si>
  <si>
    <t>WGE</t>
  </si>
  <si>
    <t>FT HOOD I, TX</t>
  </si>
  <si>
    <t>MC2</t>
  </si>
  <si>
    <t>SAN DIEGO NS, CA</t>
  </si>
  <si>
    <t>KL8</t>
  </si>
  <si>
    <t>FT WAINWRIGHT, AK</t>
  </si>
  <si>
    <t>WGG</t>
  </si>
  <si>
    <t>FT HOOD II, TX</t>
  </si>
  <si>
    <t>MC3</t>
  </si>
  <si>
    <t>DAVIS MONTHAN, AZ</t>
  </si>
  <si>
    <t>KLB</t>
  </si>
  <si>
    <t>MOUNTAIN HOME, ID</t>
  </si>
  <si>
    <t>WGH</t>
  </si>
  <si>
    <t>KINGSVILLE NAS, TX</t>
  </si>
  <si>
    <t>MC5</t>
  </si>
  <si>
    <t>FT HUACHUCA, AZ</t>
  </si>
  <si>
    <t>KLC</t>
  </si>
  <si>
    <t>MALMSTROM AFB, MT</t>
  </si>
  <si>
    <t>WGL</t>
  </si>
  <si>
    <t>LACKLAND AFB, TX</t>
  </si>
  <si>
    <t>MC6</t>
  </si>
  <si>
    <t>LUKE AFB, AZ</t>
  </si>
  <si>
    <t>KLF</t>
  </si>
  <si>
    <t>BANGOR NSB, WA</t>
  </si>
  <si>
    <t>WGM</t>
  </si>
  <si>
    <t>LAUGHLIN AFB, TX</t>
  </si>
  <si>
    <t>MC7</t>
  </si>
  <si>
    <t>YUMA PG, AZ</t>
  </si>
  <si>
    <t>KLH</t>
  </si>
  <si>
    <t>BREMERTON, WA</t>
  </si>
  <si>
    <t>WGN</t>
  </si>
  <si>
    <t>RANDOLPH AFB, TX</t>
  </si>
  <si>
    <t>MC8</t>
  </si>
  <si>
    <t>BEALE AFB, CA</t>
  </si>
  <si>
    <t>KLK</t>
  </si>
  <si>
    <t>FAIRCHILD AFB, WA</t>
  </si>
  <si>
    <t>WGP</t>
  </si>
  <si>
    <t>FT CARSON, CO</t>
  </si>
  <si>
    <t>MCA</t>
  </si>
  <si>
    <t>BARSTOW MCLB, CA</t>
  </si>
  <si>
    <t>KLL</t>
  </si>
  <si>
    <t>FT LEWIS, WA</t>
  </si>
  <si>
    <t>WGQ</t>
  </si>
  <si>
    <t>BUCKLEY, CO</t>
  </si>
  <si>
    <t>MCB</t>
  </si>
  <si>
    <t>CAMP PENDLETON, CA</t>
  </si>
  <si>
    <t>KLM</t>
  </si>
  <si>
    <t>MCCHORD AFB, WA</t>
  </si>
  <si>
    <t>WGR</t>
  </si>
  <si>
    <t>PETERSON AFB, CO</t>
  </si>
  <si>
    <t>MCE</t>
  </si>
  <si>
    <t>EDWARDS AFB, CA</t>
  </si>
  <si>
    <t>KLP</t>
  </si>
  <si>
    <t>WHIDBEY ISLAND, WA</t>
  </si>
  <si>
    <t>WGU</t>
  </si>
  <si>
    <t>USAF ACADEMY, CO</t>
  </si>
  <si>
    <t>MCF</t>
  </si>
  <si>
    <t>FT IRWIN, CA</t>
  </si>
  <si>
    <t>KLQ</t>
  </si>
  <si>
    <t>SEATAK OPP- FAR EAST</t>
  </si>
  <si>
    <t>WH6</t>
  </si>
  <si>
    <t>FT RILEY, KS</t>
  </si>
  <si>
    <t>MCG</t>
  </si>
  <si>
    <t>ORD COMMUNITY, CA</t>
  </si>
  <si>
    <t>KLR</t>
  </si>
  <si>
    <t>HICKAM AFB, HI</t>
  </si>
  <si>
    <t>WHU</t>
  </si>
  <si>
    <t>MCCONNELL AFB, KS</t>
  </si>
  <si>
    <t>MCH</t>
  </si>
  <si>
    <t>IMPERIAL BEACH, CA</t>
  </si>
  <si>
    <t>KLU</t>
  </si>
  <si>
    <t>KANEOHE BAY, HI</t>
  </si>
  <si>
    <t>WHV</t>
  </si>
  <si>
    <t>GRAND FORKS AFB, ND</t>
  </si>
  <si>
    <t>MCK</t>
  </si>
  <si>
    <t>LEMOORE NAS, CA</t>
  </si>
  <si>
    <t>KLV</t>
  </si>
  <si>
    <t>PEARL HARBOR NB, HI</t>
  </si>
  <si>
    <t>WHW</t>
  </si>
  <si>
    <t>MINOT AFB, ND</t>
  </si>
  <si>
    <t>MCL</t>
  </si>
  <si>
    <t>LOS ANGELES AFB, CA</t>
  </si>
  <si>
    <t>KLW</t>
  </si>
  <si>
    <t>SCHOFIELD BARRACK,HI</t>
  </si>
  <si>
    <t>WHX</t>
  </si>
  <si>
    <t>OFFUTT AFB, NE</t>
  </si>
  <si>
    <t>MCM</t>
  </si>
  <si>
    <t>MARCH AFB, CA</t>
  </si>
  <si>
    <t>KLY</t>
  </si>
  <si>
    <t>KODIAK, AK</t>
  </si>
  <si>
    <t>WJ1</t>
  </si>
  <si>
    <t>KIRTLAND AFB, NM</t>
  </si>
  <si>
    <t>MCN</t>
  </si>
  <si>
    <t>YUMA MCAS, AZ</t>
  </si>
  <si>
    <t>KM5</t>
  </si>
  <si>
    <t>SMOKEY POINT, WA</t>
  </si>
  <si>
    <t>WJ3</t>
  </si>
  <si>
    <t>ALTUS AFB, OK</t>
  </si>
  <si>
    <t>MCP</t>
  </si>
  <si>
    <t>CHINA LAKE, CA</t>
  </si>
  <si>
    <t>KM6</t>
  </si>
  <si>
    <t>ALASKA OPP</t>
  </si>
  <si>
    <t>WJ5</t>
  </si>
  <si>
    <t>FT SILL, OK</t>
  </si>
  <si>
    <t>MCQ</t>
  </si>
  <si>
    <t>HILL AFB, UT</t>
  </si>
  <si>
    <t>KM7</t>
  </si>
  <si>
    <t>TINKER AFB, OK</t>
  </si>
  <si>
    <t>MCR</t>
  </si>
  <si>
    <t>SAN ONOFRE, CA</t>
  </si>
  <si>
    <t>KMA</t>
  </si>
  <si>
    <t>VANCE AFB, OK</t>
  </si>
  <si>
    <t>MCS</t>
  </si>
  <si>
    <t>TRAVIS AFB, CA</t>
  </si>
  <si>
    <t>KMC</t>
  </si>
  <si>
    <t>FT BLISS, TX</t>
  </si>
  <si>
    <t>MCW</t>
  </si>
  <si>
    <t>TWENTYNINE PALMS, CA</t>
  </si>
  <si>
    <t>KMD</t>
  </si>
  <si>
    <t>CORPUS CHRISTI, TX</t>
  </si>
  <si>
    <t>MCY</t>
  </si>
  <si>
    <t>VANDENBERG AFB, CA</t>
  </si>
  <si>
    <t>KME</t>
  </si>
  <si>
    <t>DYESS AFB, TX</t>
  </si>
  <si>
    <t>MCZ</t>
  </si>
  <si>
    <t>FALLON NAS, NV</t>
  </si>
  <si>
    <t>KMF</t>
  </si>
  <si>
    <t>FT SAM HOUSTON, TX</t>
  </si>
  <si>
    <t>MDA</t>
  </si>
  <si>
    <t>NELLIS AFB, NV</t>
  </si>
  <si>
    <t>KMG</t>
  </si>
  <si>
    <t>ELLSWORTH AFB, SD</t>
  </si>
  <si>
    <t>MDB</t>
  </si>
  <si>
    <t>DUGWAY PG, UT</t>
  </si>
  <si>
    <t>KMH</t>
  </si>
  <si>
    <t>SHEPPARD AFB, TX</t>
  </si>
  <si>
    <t>MDC</t>
  </si>
  <si>
    <t>FT HUNTER-LIGGETT, CA</t>
  </si>
  <si>
    <t>KMJ</t>
  </si>
  <si>
    <t>F E WARREN AFB, WY</t>
  </si>
  <si>
    <t>MDE</t>
  </si>
  <si>
    <t>EL CENTRO NAF, CA</t>
  </si>
  <si>
    <t>KMP</t>
  </si>
  <si>
    <t>HOLLOMAN AFB, NM</t>
  </si>
  <si>
    <t>MDG</t>
  </si>
  <si>
    <t>MIRAMAR MCAS, CA</t>
  </si>
  <si>
    <t>KMQ</t>
  </si>
  <si>
    <t>CANNON AFB, NM</t>
  </si>
  <si>
    <t>MDH</t>
  </si>
  <si>
    <t>NORTH ISLAND NAS, CA</t>
  </si>
  <si>
    <t>KMR</t>
  </si>
  <si>
    <t>FT. WORTH, TX</t>
  </si>
  <si>
    <t>MDK</t>
  </si>
  <si>
    <t>FT. LEAVENWORTH, KS</t>
  </si>
  <si>
    <t>MDR</t>
  </si>
  <si>
    <t>TWO-</t>
  </si>
  <si>
    <t>DISTRIBUTOR AVAILABILITY DATE:</t>
  </si>
  <si>
    <t>PRODUCT LEAD TIME:</t>
  </si>
  <si>
    <t>.</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</si>
  <si>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By signing this form the vendor agrees to ship the quantities forecasted by stores for the promotion starting and ending dates, have products on display during the display period dates if scheduled by DeCA Headquarters, and featured on the shelf for the applicable promotion period.  </t>
  </si>
  <si>
    <r>
      <rPr>
        <b/>
        <sz val="10"/>
        <color theme="1"/>
        <rFont val="Calibri"/>
        <family val="2"/>
        <scheme val="minor"/>
      </rPr>
      <t>REMARKS:</t>
    </r>
    <r>
      <rPr>
        <sz val="10"/>
        <color theme="1"/>
        <rFont val="Calibri"/>
        <family val="2"/>
        <scheme val="minor"/>
      </rPr>
      <t xml:space="preserve"> </t>
    </r>
  </si>
  <si>
    <t>SUBMITTED:</t>
  </si>
  <si>
    <t xml:space="preserve">SUBMITTED </t>
  </si>
  <si>
    <t>Pictures:</t>
  </si>
  <si>
    <t>Remarks:</t>
  </si>
  <si>
    <t>UPC</t>
  </si>
  <si>
    <t>STORE/DoDAAC</t>
  </si>
  <si>
    <t>CONTRACT</t>
  </si>
  <si>
    <t>LOCAL PRICE</t>
  </si>
  <si>
    <t>PICTURES:</t>
  </si>
  <si>
    <t>REMARKS:</t>
  </si>
  <si>
    <t>CAPE MAY, NJ</t>
  </si>
  <si>
    <t>NFW</t>
  </si>
  <si>
    <t>LIFT %</t>
  </si>
  <si>
    <t>TIE</t>
  </si>
  <si>
    <t>TIER</t>
  </si>
  <si>
    <t>DoDAAC</t>
  </si>
  <si>
    <t>NET CONTENT</t>
  </si>
  <si>
    <t>CENTRAL REGION</t>
  </si>
  <si>
    <t>CA1- CAMP LEJEUNE, NC</t>
  </si>
  <si>
    <t>CA3- NEW RIVER MCAS,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</si>
  <si>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</si>
  <si>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</si>
  <si>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</si>
  <si>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</si>
  <si>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</si>
  <si>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</si>
  <si>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</si>
  <si>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</si>
  <si>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</si>
  <si>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</si>
  <si>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</si>
  <si>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</si>
  <si>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</si>
  <si>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</si>
  <si>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</si>
  <si>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</si>
  <si>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</si>
  <si>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</si>
  <si>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</si>
  <si>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</si>
  <si>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</si>
  <si>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</si>
  <si>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</si>
  <si>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</si>
  <si>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</si>
  <si>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</si>
  <si>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</si>
  <si>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</si>
  <si>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</si>
  <si>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</si>
  <si>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</si>
  <si>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</si>
  <si>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</si>
  <si>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</si>
  <si>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</si>
  <si>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</si>
  <si>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</si>
  <si>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</si>
  <si>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</si>
  <si>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</si>
  <si>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</si>
  <si>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</si>
  <si>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</si>
  <si>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</si>
  <si>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</si>
  <si>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</si>
  <si>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</si>
  <si>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</si>
  <si>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</si>
  <si>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</si>
  <si>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</si>
  <si>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</si>
  <si>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</si>
  <si>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</si>
  <si>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</si>
  <si>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</si>
  <si>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</si>
  <si>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</si>
  <si>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</si>
  <si>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</si>
  <si>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</si>
  <si>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</si>
  <si>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</si>
  <si>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</si>
  <si>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</si>
  <si>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</si>
  <si>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</si>
  <si>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</si>
  <si>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</si>
  <si>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</si>
  <si>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</si>
  <si>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</si>
  <si>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</si>
  <si>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</si>
  <si>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</si>
  <si>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</si>
  <si>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</si>
  <si>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</si>
  <si>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</si>
  <si>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</si>
  <si>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</si>
  <si>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</si>
  <si>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</si>
  <si>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</si>
  <si>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</si>
  <si>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</si>
  <si>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</si>
  <si>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</si>
  <si>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</si>
  <si>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</si>
  <si>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</si>
  <si>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</si>
  <si>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</si>
  <si>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</si>
  <si>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</si>
  <si>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</si>
  <si>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</si>
  <si>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</si>
  <si>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SMG- CHARLESTON MIL GROUP,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</si>
  <si>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</si>
  <si>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</si>
  <si>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</si>
  <si>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</si>
  <si>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</si>
  <si>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</si>
  <si>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</si>
  <si>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</si>
  <si>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</si>
  <si>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</si>
  <si>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</si>
  <si>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</si>
  <si>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</si>
  <si>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</si>
  <si>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</si>
  <si>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</si>
  <si>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</si>
  <si>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</si>
  <si>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</si>
  <si>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</si>
  <si>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</si>
  <si>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</si>
  <si>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</si>
  <si>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</si>
  <si>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</si>
  <si>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</si>
  <si>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</si>
  <si>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</si>
  <si>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</si>
  <si>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</si>
  <si>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</si>
  <si>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</si>
  <si>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</si>
  <si>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</si>
  <si>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</si>
  <si>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</si>
  <si>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</si>
  <si>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</si>
  <si>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</si>
  <si>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</si>
  <si>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</si>
  <si>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</si>
  <si>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</si>
  <si>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</si>
  <si>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</si>
  <si>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</si>
  <si>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</si>
  <si>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</si>
  <si>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</si>
  <si>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</si>
  <si>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</si>
  <si>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</si>
  <si>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</si>
  <si>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</si>
  <si>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</si>
  <si>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</si>
  <si>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</si>
  <si>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</si>
  <si>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</si>
  <si>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</si>
  <si>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</si>
  <si>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</si>
  <si>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</si>
  <si>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</si>
  <si>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</si>
  <si>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</si>
  <si>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</si>
  <si>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</si>
  <si>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</si>
  <si>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</si>
  <si>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</si>
  <si>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</si>
  <si>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</si>
  <si>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</si>
  <si>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</si>
  <si>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</si>
  <si>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</si>
  <si>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</si>
  <si>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</si>
  <si>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</si>
  <si>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</si>
  <si>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</si>
  <si>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</si>
  <si>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</si>
  <si>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</si>
  <si>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</si>
  <si>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</si>
  <si>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</si>
  <si>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CARIBBEAN</t>
  </si>
  <si>
    <t>PRICING STATEGY:</t>
  </si>
  <si>
    <t>NATIONAL/REGIONAL FSI</t>
  </si>
  <si>
    <t>ADD:</t>
  </si>
  <si>
    <t>VPR ADJUSTMENT $</t>
  </si>
  <si>
    <t>CATEGORY MANAGER SIGNATURE:</t>
  </si>
  <si>
    <t>CAT MGR NOTES:</t>
  </si>
  <si>
    <t>count</t>
  </si>
  <si>
    <t>dozen</t>
  </si>
  <si>
    <t>feet</t>
  </si>
  <si>
    <t>inch</t>
  </si>
  <si>
    <t>ounce</t>
  </si>
  <si>
    <t>pair</t>
  </si>
  <si>
    <t>square foot</t>
  </si>
  <si>
    <t>kilogram</t>
  </si>
  <si>
    <t>gram</t>
  </si>
  <si>
    <t>milliliter</t>
  </si>
  <si>
    <t>liter</t>
  </si>
  <si>
    <t>KG</t>
  </si>
  <si>
    <t>GR</t>
  </si>
  <si>
    <t>ML</t>
  </si>
  <si>
    <t>LT</t>
  </si>
  <si>
    <t>NON-NEGOTIATED -</t>
  </si>
  <si>
    <t>DeCA COST: REG/EDLP</t>
  </si>
  <si>
    <t>CASE ADJUSTMENT $</t>
  </si>
  <si>
    <t>PATRON SAVINGS $</t>
  </si>
  <si>
    <t xml:space="preserve">SH/PLT $ </t>
  </si>
  <si>
    <t>PROMOTIONAL DISPLAY PRESENTATION FORM</t>
  </si>
  <si>
    <t>DeCAF 40-16, DISPLAY PRESENTATION FORM JANUARY 13,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</si>
</sst>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164" formatCode="00000000000000"/>
    <numFmt numFmtId="165" formatCode="&quot;$&quot;#,##0.00"/>
    <numFmt numFmtId="166" formatCode="[$-409]d\-mmm\-yy;@"/>
    <numFmt numFmtId="167" formatCode="General_)"/>
    <numFmt numFmtId="168" formatCode="00############"/>
    <numFmt numFmtId="169" formatCode="000###########"/>
    <numFmt numFmtId="170" formatCode="0##########&quot;0&quot;"/>
    <numFmt numFmtId="171" formatCode="0000"/>
    <numFmt numFmtId="172" formatCode="00000000000&quot;0&quot;"/>
    <numFmt numFmtId="173" formatCode="000000000000"/>
  </numFmts>
  <fonts count="31" x14ac:knownFonts="1">
    <font>
      <sz val="11"/>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sz val="9"/>
      <color theme="1"/>
      <name val="Calibri"/>
      <family val="2"/>
      <scheme val="minor"/>
    </font>
    <font>
      <sz val="6"/>
      <color theme="1"/>
      <name val="Calibri"/>
      <family val="2"/>
      <scheme val="minor"/>
    </font>
    <font>
      <b/>
      <sz val="9"/>
      <color theme="1"/>
      <name val="Calibri"/>
      <family val="2"/>
      <scheme val="minor"/>
    </font>
    <font>
      <sz val="4"/>
      <color theme="1"/>
      <name val="Calibri"/>
      <family val="2"/>
      <scheme val="minor"/>
    </font>
    <font>
      <sz val="8"/>
      <color theme="1"/>
      <name val="Arial Narrow"/>
      <family val="2"/>
    </font>
    <font>
      <b/>
      <sz val="8"/>
      <color theme="1"/>
      <name val="Arial Narrow"/>
      <family val="2"/>
    </font>
    <font>
      <b/>
      <sz val="14"/>
      <color theme="1"/>
      <name val="Calibri"/>
      <family val="2"/>
      <scheme val="minor"/>
    </font>
    <font>
      <sz val="12"/>
      <color theme="1"/>
      <name val="Calibri"/>
      <family val="2"/>
      <scheme val="minor"/>
    </font>
    <font>
      <sz val="11"/>
      <color theme="0" tint="-0.34998626667073579"/>
      <name val="Calibri"/>
      <family val="2"/>
      <scheme val="minor"/>
    </font>
    <font>
      <sz val="10"/>
      <name val="MS Sans Serif"/>
      <family val="2"/>
    </font>
    <font>
      <sz val="8"/>
      <name val="Helv"/>
    </font>
    <font>
      <sz val="9"/>
      <color rgb="FF000000"/>
      <name val="Calibri"/>
      <family val="2"/>
    </font>
    <font>
      <sz val="14"/>
      <color theme="1"/>
      <name val="Calibri"/>
      <family val="2"/>
      <scheme val="minor"/>
    </font>
    <font>
      <b/>
      <sz val="14"/>
      <name val="Calibri"/>
      <family val="2"/>
      <scheme val="minor"/>
    </font>
    <font>
      <b/>
      <sz val="12"/>
      <color theme="1"/>
      <name val="Calibri"/>
      <family val="2"/>
      <scheme val="minor"/>
    </font>
    <font>
      <sz val="12"/>
      <color rgb="FF000000"/>
      <name val="Calibri"/>
      <family val="2"/>
    </font>
    <font>
      <sz val="14"/>
      <color rgb="FF000000"/>
      <name val="Calibri"/>
      <family val="2"/>
    </font>
    <font>
      <sz val="14"/>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10"/>
      <color theme="1"/>
      <name val="Calibri"/>
      <family val="2"/>
      <scheme val="minor"/>
    </font>
    <font>
      <sz val="12"/>
      <name val="Calibri"/>
      <family val="2"/>
      <scheme val="minor"/>
    </font>
    <font>
      <b/>
      <sz val="12"/>
      <name val="Calibri"/>
      <family val="2"/>
      <scheme val="minor"/>
    </font>
    <font>
      <b/>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E8F5F8"/>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8" fontId="14" fillId="0" borderId="0" applyFont="0" applyFill="0" applyBorder="0" applyAlignment="0" applyProtection="0"/>
    <xf numFmtId="167" fontId="15" fillId="0" borderId="0"/>
    <xf numFmtId="9" fontId="14" fillId="0" borderId="0" applyFont="0" applyFill="0" applyBorder="0" applyAlignment="0" applyProtection="0"/>
  </cellStyleXfs>
  <cellXfs count="761">
    <xf numFmtId="0" fontId="0" fillId="0" borderId="0" xfId="0"/>
    <xf numFmtId="0" fontId="1" fillId="0" borderId="0" xfId="0" applyFont="1"/>
    <xf numFmtId="0" fontId="1" fillId="2" borderId="0" xfId="0" applyFont="1" applyFill="1"/>
    <xf numFmtId="0" fontId="1" fillId="0" borderId="0" xfId="0" applyFont="1" applyFill="1"/>
    <xf numFmtId="0" fontId="1" fillId="0" borderId="0" xfId="0" applyFont="1" applyFill="1" applyBorder="1"/>
    <xf numFmtId="0" fontId="2" fillId="0" borderId="0" xfId="0" applyFont="1"/>
    <xf numFmtId="0" fontId="3" fillId="0" borderId="0" xfId="0" applyFont="1" applyFill="1" applyBorder="1" applyAlignment="1"/>
    <xf numFmtId="0" fontId="2" fillId="0" borderId="0" xfId="0" applyFont="1" applyFill="1" applyBorder="1"/>
    <xf numFmtId="0" fontId="3" fillId="0" borderId="0"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left"/>
    </xf>
    <xf numFmtId="0" fontId="5" fillId="2" borderId="9" xfId="0" applyFont="1" applyFill="1" applyBorder="1" applyAlignment="1" applyProtection="1">
      <alignment horizontal="center" vertical="center"/>
      <protection locked="0"/>
    </xf>
    <xf numFmtId="0" fontId="1" fillId="0" borderId="0" xfId="0" applyFont="1" applyBorder="1"/>
    <xf numFmtId="0" fontId="2" fillId="2" borderId="0" xfId="0" applyFont="1" applyFill="1" applyBorder="1"/>
    <xf numFmtId="0" fontId="0" fillId="0" borderId="0" xfId="0" applyBorder="1"/>
    <xf numFmtId="0" fontId="3" fillId="2" borderId="0" xfId="0" applyFont="1" applyFill="1" applyAlignment="1" applyProtection="1">
      <alignment horizontal="left"/>
    </xf>
    <xf numFmtId="0" fontId="2" fillId="2" borderId="0" xfId="0" applyFont="1" applyFill="1" applyBorder="1" applyAlignment="1" applyProtection="1">
      <alignment horizontal="left"/>
    </xf>
    <xf numFmtId="0" fontId="2" fillId="2" borderId="0" xfId="0" applyFont="1" applyFill="1" applyAlignment="1" applyProtection="1">
      <alignment horizontal="center"/>
    </xf>
    <xf numFmtId="0" fontId="2" fillId="2" borderId="0" xfId="0" applyFont="1" applyFill="1" applyBorder="1" applyAlignment="1" applyProtection="1"/>
    <xf numFmtId="0" fontId="1" fillId="0" borderId="0" xfId="0" applyFont="1" applyBorder="1" applyProtection="1"/>
    <xf numFmtId="0" fontId="1"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right"/>
    </xf>
    <xf numFmtId="0" fontId="3" fillId="2" borderId="0"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0" xfId="0" applyFont="1" applyFill="1" applyBorder="1" applyAlignment="1" applyProtection="1">
      <alignment horizontal="left" vertical="top" wrapText="1"/>
    </xf>
    <xf numFmtId="165" fontId="3" fillId="2" borderId="0" xfId="0" applyNumberFormat="1" applyFont="1" applyFill="1" applyBorder="1" applyAlignment="1" applyProtection="1">
      <alignment horizontal="left" vertical="top"/>
    </xf>
    <xf numFmtId="0" fontId="2" fillId="0" borderId="0" xfId="0" applyFont="1" applyBorder="1" applyProtection="1"/>
    <xf numFmtId="0" fontId="3" fillId="2" borderId="18" xfId="0" applyFont="1" applyFill="1" applyBorder="1" applyProtection="1"/>
    <xf numFmtId="0" fontId="3" fillId="2" borderId="18" xfId="0" applyFont="1" applyFill="1" applyBorder="1" applyAlignment="1" applyProtection="1"/>
    <xf numFmtId="0" fontId="2" fillId="2" borderId="0" xfId="0" applyFont="1" applyFill="1" applyBorder="1" applyAlignment="1" applyProtection="1">
      <alignment horizontal="center"/>
    </xf>
    <xf numFmtId="0" fontId="2" fillId="2" borderId="0" xfId="0" applyFont="1" applyFill="1" applyProtection="1"/>
    <xf numFmtId="0" fontId="3" fillId="2" borderId="0" xfId="0" applyFont="1" applyFill="1" applyProtection="1"/>
    <xf numFmtId="0" fontId="1" fillId="0" borderId="0" xfId="0" applyFont="1" applyProtection="1"/>
    <xf numFmtId="0" fontId="2" fillId="0" borderId="0" xfId="0" applyFont="1" applyProtection="1"/>
    <xf numFmtId="0" fontId="2" fillId="2" borderId="0" xfId="0" applyFont="1" applyFill="1" applyAlignment="1" applyProtection="1"/>
    <xf numFmtId="0" fontId="3" fillId="2" borderId="0" xfId="0" applyFont="1" applyFill="1" applyAlignment="1" applyProtection="1"/>
    <xf numFmtId="0" fontId="2" fillId="2" borderId="0" xfId="0" applyFont="1" applyFill="1" applyAlignment="1" applyProtection="1">
      <alignment horizontal="right"/>
    </xf>
    <xf numFmtId="0" fontId="1" fillId="2" borderId="0" xfId="0" applyFont="1" applyFill="1" applyProtection="1"/>
    <xf numFmtId="0" fontId="2" fillId="2" borderId="0" xfId="0" applyFont="1" applyFill="1" applyAlignment="1" applyProtection="1">
      <alignment horizontal="left"/>
    </xf>
    <xf numFmtId="15" fontId="2" fillId="2" borderId="0" xfId="0" applyNumberFormat="1" applyFont="1" applyFill="1" applyAlignment="1" applyProtection="1">
      <alignment horizontal="left"/>
    </xf>
    <xf numFmtId="0" fontId="2" fillId="2" borderId="18" xfId="0" applyFont="1" applyFill="1" applyBorder="1" applyProtection="1"/>
    <xf numFmtId="0" fontId="2" fillId="2" borderId="18" xfId="0" applyFont="1" applyFill="1" applyBorder="1" applyAlignment="1" applyProtection="1">
      <alignment horizontal="right"/>
    </xf>
    <xf numFmtId="0" fontId="3" fillId="2" borderId="18" xfId="0" applyFont="1" applyFill="1" applyBorder="1" applyAlignment="1" applyProtection="1">
      <alignment horizontal="left"/>
    </xf>
    <xf numFmtId="15" fontId="2" fillId="2" borderId="18" xfId="0" applyNumberFormat="1" applyFont="1" applyFill="1" applyBorder="1" applyAlignment="1" applyProtection="1">
      <alignment horizontal="left"/>
    </xf>
    <xf numFmtId="0" fontId="3" fillId="2" borderId="18" xfId="0" applyFont="1" applyFill="1" applyBorder="1" applyAlignment="1" applyProtection="1">
      <alignment horizontal="center"/>
    </xf>
    <xf numFmtId="0" fontId="3" fillId="0" borderId="18" xfId="0" applyFont="1" applyBorder="1" applyProtection="1"/>
    <xf numFmtId="0" fontId="2" fillId="2" borderId="18" xfId="0" applyFont="1" applyFill="1" applyBorder="1" applyAlignment="1" applyProtection="1"/>
    <xf numFmtId="0" fontId="2" fillId="0" borderId="18" xfId="0" applyFont="1" applyBorder="1" applyProtection="1"/>
    <xf numFmtId="0" fontId="2" fillId="2" borderId="18" xfId="0" applyFont="1" applyFill="1" applyBorder="1" applyAlignment="1" applyProtection="1">
      <alignment horizontal="center"/>
    </xf>
    <xf numFmtId="15" fontId="2" fillId="2" borderId="18" xfId="0" applyNumberFormat="1" applyFont="1" applyFill="1" applyBorder="1" applyAlignment="1" applyProtection="1">
      <alignment horizontal="center"/>
    </xf>
    <xf numFmtId="0" fontId="3" fillId="2" borderId="0" xfId="0" applyFont="1" applyFill="1" applyBorder="1" applyAlignment="1" applyProtection="1">
      <alignment vertical="top"/>
    </xf>
    <xf numFmtId="0" fontId="0" fillId="2" borderId="0" xfId="0" applyFill="1" applyBorder="1" applyProtection="1"/>
    <xf numFmtId="165" fontId="10" fillId="2" borderId="0" xfId="0" applyNumberFormat="1" applyFont="1" applyFill="1" applyBorder="1" applyAlignment="1" applyProtection="1">
      <alignment vertical="top"/>
    </xf>
    <xf numFmtId="0" fontId="6" fillId="2" borderId="0" xfId="0" applyFont="1" applyFill="1" applyAlignment="1" applyProtection="1">
      <alignment horizontal="right" vertical="top"/>
    </xf>
    <xf numFmtId="0" fontId="6" fillId="2" borderId="0" xfId="0" applyFont="1" applyFill="1" applyBorder="1" applyAlignment="1" applyProtection="1">
      <alignment horizontal="right" vertical="top"/>
    </xf>
    <xf numFmtId="2" fontId="2" fillId="2" borderId="18" xfId="0" applyNumberFormat="1" applyFont="1" applyFill="1" applyBorder="1" applyAlignment="1" applyProtection="1">
      <alignment horizontal="left"/>
    </xf>
    <xf numFmtId="164" fontId="2" fillId="2" borderId="18" xfId="0" applyNumberFormat="1" applyFont="1" applyFill="1" applyBorder="1" applyAlignment="1" applyProtection="1">
      <alignment horizontal="left"/>
    </xf>
    <xf numFmtId="165" fontId="5" fillId="2" borderId="18" xfId="0" applyNumberFormat="1" applyFont="1" applyFill="1" applyBorder="1" applyAlignment="1" applyProtection="1"/>
    <xf numFmtId="10" fontId="7" fillId="2" borderId="18" xfId="0" applyNumberFormat="1" applyFont="1" applyFill="1" applyBorder="1" applyAlignment="1" applyProtection="1"/>
    <xf numFmtId="10" fontId="7" fillId="2" borderId="18" xfId="0" applyNumberFormat="1" applyFont="1" applyFill="1" applyBorder="1" applyAlignment="1" applyProtection="1">
      <alignment horizontal="left"/>
    </xf>
    <xf numFmtId="165" fontId="2" fillId="2" borderId="18" xfId="0" applyNumberFormat="1" applyFont="1" applyFill="1" applyBorder="1" applyAlignment="1" applyProtection="1">
      <alignment horizontal="left"/>
    </xf>
    <xf numFmtId="10" fontId="10" fillId="2" borderId="18" xfId="0" applyNumberFormat="1" applyFont="1" applyFill="1" applyBorder="1" applyAlignment="1" applyProtection="1">
      <alignment horizontal="left"/>
    </xf>
    <xf numFmtId="165" fontId="10" fillId="2" borderId="18" xfId="0" applyNumberFormat="1" applyFont="1" applyFill="1" applyBorder="1" applyAlignment="1" applyProtection="1">
      <alignment vertical="top"/>
    </xf>
    <xf numFmtId="165" fontId="10" fillId="2" borderId="18" xfId="0" applyNumberFormat="1" applyFont="1" applyFill="1" applyBorder="1" applyAlignment="1" applyProtection="1">
      <alignment horizontal="left" vertical="top"/>
    </xf>
    <xf numFmtId="165" fontId="3" fillId="2" borderId="18" xfId="0" applyNumberFormat="1" applyFont="1" applyFill="1" applyBorder="1" applyAlignment="1" applyProtection="1">
      <alignment horizontal="left" vertical="top"/>
    </xf>
    <xf numFmtId="0" fontId="5" fillId="2" borderId="18" xfId="0" applyFont="1" applyFill="1" applyBorder="1" applyAlignment="1" applyProtection="1">
      <alignment horizontal="left"/>
    </xf>
    <xf numFmtId="0" fontId="8" fillId="2" borderId="18" xfId="0" applyFont="1" applyFill="1" applyBorder="1" applyAlignment="1" applyProtection="1">
      <alignment horizontal="left" vertical="top"/>
    </xf>
    <xf numFmtId="2" fontId="2" fillId="2" borderId="0" xfId="0" applyNumberFormat="1" applyFont="1" applyFill="1" applyBorder="1" applyAlignment="1" applyProtection="1">
      <alignment horizontal="left"/>
    </xf>
    <xf numFmtId="164" fontId="2" fillId="2" borderId="0" xfId="0" applyNumberFormat="1" applyFont="1" applyFill="1" applyBorder="1" applyAlignment="1" applyProtection="1">
      <alignment horizontal="left"/>
    </xf>
    <xf numFmtId="165" fontId="5" fillId="2" borderId="0" xfId="0" applyNumberFormat="1" applyFont="1" applyFill="1" applyBorder="1" applyAlignment="1" applyProtection="1"/>
    <xf numFmtId="10" fontId="7" fillId="2" borderId="0" xfId="0" applyNumberFormat="1" applyFont="1" applyFill="1" applyBorder="1" applyAlignment="1" applyProtection="1"/>
    <xf numFmtId="10" fontId="7" fillId="2" borderId="0" xfId="0" applyNumberFormat="1" applyFont="1" applyFill="1" applyBorder="1" applyAlignment="1" applyProtection="1">
      <alignment horizontal="left"/>
    </xf>
    <xf numFmtId="165" fontId="2" fillId="2" borderId="0" xfId="0" applyNumberFormat="1" applyFont="1" applyFill="1" applyBorder="1" applyAlignment="1" applyProtection="1">
      <alignment horizontal="left"/>
    </xf>
    <xf numFmtId="10" fontId="10" fillId="2" borderId="0" xfId="0" applyNumberFormat="1" applyFont="1" applyFill="1" applyBorder="1" applyAlignment="1" applyProtection="1">
      <alignment horizontal="left"/>
    </xf>
    <xf numFmtId="165" fontId="10" fillId="2" borderId="0" xfId="0" applyNumberFormat="1" applyFont="1" applyFill="1" applyBorder="1" applyAlignment="1" applyProtection="1">
      <alignment horizontal="left" vertical="top"/>
    </xf>
    <xf numFmtId="0" fontId="5" fillId="2" borderId="0" xfId="0" applyFont="1" applyFill="1" applyBorder="1" applyAlignment="1" applyProtection="1">
      <alignment horizontal="left"/>
    </xf>
    <xf numFmtId="0" fontId="8" fillId="2" borderId="0" xfId="0" applyFont="1" applyFill="1" applyBorder="1" applyAlignment="1" applyProtection="1">
      <alignment horizontal="left" vertical="top"/>
    </xf>
    <xf numFmtId="0" fontId="5" fillId="2" borderId="0" xfId="0" applyFont="1" applyFill="1" applyProtection="1"/>
    <xf numFmtId="0" fontId="5" fillId="2" borderId="0" xfId="0" applyFont="1" applyFill="1" applyBorder="1" applyProtection="1"/>
    <xf numFmtId="0" fontId="5" fillId="2" borderId="9" xfId="0" applyFont="1" applyFill="1" applyBorder="1" applyAlignment="1" applyProtection="1">
      <alignment horizontal="center" vertical="center"/>
    </xf>
    <xf numFmtId="0" fontId="16" fillId="4" borderId="18" xfId="0" applyFont="1" applyFill="1" applyBorder="1" applyProtection="1"/>
    <xf numFmtId="0" fontId="16" fillId="4" borderId="18" xfId="0" applyFont="1" applyFill="1" applyBorder="1" applyAlignment="1" applyProtection="1"/>
    <xf numFmtId="0" fontId="16" fillId="4" borderId="0" xfId="0" applyFont="1" applyFill="1" applyBorder="1" applyProtection="1"/>
    <xf numFmtId="0" fontId="16" fillId="4" borderId="0" xfId="0" applyFont="1" applyFill="1" applyBorder="1" applyAlignment="1" applyProtection="1"/>
    <xf numFmtId="0" fontId="17" fillId="0" borderId="0" xfId="0" applyFont="1"/>
    <xf numFmtId="0" fontId="12" fillId="0" borderId="0" xfId="0" applyFont="1"/>
    <xf numFmtId="0" fontId="0" fillId="0" borderId="18" xfId="0" applyBorder="1"/>
    <xf numFmtId="0" fontId="12" fillId="0" borderId="0" xfId="0" applyFont="1" applyBorder="1"/>
    <xf numFmtId="0" fontId="12" fillId="0" borderId="0" xfId="0" applyFont="1" applyFill="1" applyBorder="1"/>
    <xf numFmtId="0" fontId="16" fillId="4" borderId="0" xfId="0" applyFont="1" applyFill="1" applyBorder="1" applyAlignment="1">
      <alignment horizontal="center"/>
    </xf>
    <xf numFmtId="0" fontId="16" fillId="4" borderId="9" xfId="0" applyFont="1" applyFill="1" applyBorder="1" applyProtection="1">
      <protection locked="0"/>
    </xf>
    <xf numFmtId="0" fontId="16" fillId="4" borderId="9" xfId="0" applyFont="1" applyFill="1" applyBorder="1"/>
    <xf numFmtId="0" fontId="0" fillId="0" borderId="0" xfId="0"/>
    <xf numFmtId="0" fontId="12" fillId="0" borderId="0" xfId="0" applyFont="1"/>
    <xf numFmtId="0" fontId="1" fillId="0" borderId="0" xfId="0" applyFont="1"/>
    <xf numFmtId="0" fontId="18" fillId="2" borderId="0" xfId="0" applyNumberFormat="1" applyFont="1" applyFill="1" applyBorder="1" applyAlignment="1">
      <alignment horizontal="left"/>
    </xf>
    <xf numFmtId="0" fontId="17" fillId="0" borderId="0" xfId="0" applyFont="1" applyBorder="1"/>
    <xf numFmtId="0" fontId="0" fillId="0" borderId="0" xfId="0" applyBorder="1"/>
    <xf numFmtId="0" fontId="1" fillId="0" borderId="0" xfId="0" applyFont="1"/>
    <xf numFmtId="0" fontId="19" fillId="2" borderId="0" xfId="0" applyFont="1" applyFill="1" applyProtection="1"/>
    <xf numFmtId="0" fontId="12" fillId="0" borderId="0" xfId="0" applyFont="1" applyProtection="1"/>
    <xf numFmtId="0" fontId="12" fillId="2" borderId="0" xfId="0" applyFont="1" applyFill="1" applyAlignment="1" applyProtection="1"/>
    <xf numFmtId="0" fontId="12" fillId="2" borderId="0" xfId="0" applyFont="1" applyFill="1" applyAlignment="1" applyProtection="1">
      <alignment horizontal="center"/>
    </xf>
    <xf numFmtId="0" fontId="12" fillId="2" borderId="0" xfId="0" applyFont="1" applyFill="1" applyProtection="1"/>
    <xf numFmtId="0" fontId="12" fillId="2" borderId="0" xfId="0" applyFont="1" applyFill="1" applyAlignment="1" applyProtection="1">
      <alignment horizontal="right"/>
    </xf>
    <xf numFmtId="0" fontId="19" fillId="2" borderId="0" xfId="0" applyFont="1" applyFill="1" applyAlignment="1" applyProtection="1"/>
    <xf numFmtId="0" fontId="12" fillId="2" borderId="0" xfId="0" applyFont="1" applyFill="1" applyBorder="1" applyAlignment="1" applyProtection="1"/>
    <xf numFmtId="0" fontId="12" fillId="2" borderId="0" xfId="0" applyFont="1" applyFill="1" applyAlignment="1" applyProtection="1">
      <alignment horizontal="left"/>
    </xf>
    <xf numFmtId="0" fontId="12" fillId="2" borderId="0" xfId="0" applyFont="1" applyFill="1" applyBorder="1" applyAlignment="1" applyProtection="1">
      <alignment horizontal="right"/>
    </xf>
    <xf numFmtId="0" fontId="20" fillId="4" borderId="18" xfId="0" applyFont="1" applyFill="1" applyBorder="1" applyProtection="1"/>
    <xf numFmtId="0" fontId="20" fillId="4" borderId="18" xfId="0" applyFont="1" applyFill="1" applyBorder="1" applyAlignment="1" applyProtection="1"/>
    <xf numFmtId="0" fontId="12" fillId="0" borderId="18" xfId="0" applyFont="1" applyBorder="1"/>
    <xf numFmtId="0" fontId="17" fillId="0" borderId="18" xfId="0" applyFont="1" applyBorder="1"/>
    <xf numFmtId="0" fontId="21" fillId="4" borderId="0" xfId="0" applyFont="1" applyFill="1" applyBorder="1" applyProtection="1"/>
    <xf numFmtId="0" fontId="21" fillId="4" borderId="0" xfId="0" applyFont="1" applyFill="1" applyBorder="1" applyAlignment="1" applyProtection="1"/>
    <xf numFmtId="0" fontId="22" fillId="2" borderId="0" xfId="0" applyNumberFormat="1" applyFont="1" applyFill="1" applyBorder="1" applyAlignment="1">
      <alignment horizontal="left"/>
    </xf>
    <xf numFmtId="0" fontId="22" fillId="2" borderId="0" xfId="0" applyNumberFormat="1" applyFont="1" applyFill="1" applyBorder="1" applyAlignment="1" applyProtection="1">
      <alignment horizontal="left"/>
    </xf>
    <xf numFmtId="0" fontId="17" fillId="0" borderId="0" xfId="0" applyFont="1" applyFill="1" applyBorder="1"/>
    <xf numFmtId="0" fontId="21" fillId="4" borderId="0" xfId="0" applyFont="1" applyFill="1" applyBorder="1" applyAlignment="1">
      <alignment horizontal="center"/>
    </xf>
    <xf numFmtId="49" fontId="17" fillId="0" borderId="0" xfId="0" applyNumberFormat="1" applyFont="1" applyBorder="1"/>
    <xf numFmtId="0" fontId="19" fillId="2" borderId="0" xfId="0" applyFont="1" applyFill="1" applyBorder="1" applyAlignment="1" applyProtection="1">
      <alignment horizontal="right"/>
    </xf>
    <xf numFmtId="0" fontId="12" fillId="2" borderId="0" xfId="0" applyFont="1" applyFill="1" applyBorder="1" applyAlignment="1" applyProtection="1">
      <alignment horizontal="left"/>
    </xf>
    <xf numFmtId="0" fontId="19" fillId="2" borderId="0" xfId="0" applyFont="1" applyFill="1" applyAlignment="1" applyProtection="1">
      <alignment horizontal="right"/>
    </xf>
    <xf numFmtId="0" fontId="12" fillId="2" borderId="0" xfId="0" applyFont="1" applyFill="1" applyBorder="1" applyAlignment="1" applyProtection="1">
      <alignment horizontal="center"/>
    </xf>
    <xf numFmtId="15" fontId="12" fillId="2" borderId="0" xfId="0" applyNumberFormat="1" applyFont="1" applyFill="1" applyBorder="1" applyAlignment="1" applyProtection="1">
      <alignment horizontal="center"/>
    </xf>
    <xf numFmtId="0" fontId="19" fillId="2" borderId="0" xfId="0" applyFont="1" applyFill="1" applyAlignment="1" applyProtection="1">
      <alignment horizontal="center"/>
    </xf>
    <xf numFmtId="0" fontId="22" fillId="2" borderId="18" xfId="0" applyNumberFormat="1" applyFont="1" applyFill="1" applyBorder="1" applyAlignment="1">
      <alignment horizontal="left"/>
    </xf>
    <xf numFmtId="0" fontId="19" fillId="2" borderId="0" xfId="0" applyFont="1" applyFill="1" applyBorder="1" applyProtection="1"/>
    <xf numFmtId="0" fontId="12" fillId="2" borderId="0" xfId="0" applyFont="1" applyFill="1" applyBorder="1" applyProtection="1"/>
    <xf numFmtId="0" fontId="19" fillId="2" borderId="0" xfId="0" applyFont="1" applyFill="1" applyBorder="1" applyAlignment="1" applyProtection="1">
      <alignment horizontal="center"/>
    </xf>
    <xf numFmtId="0" fontId="19" fillId="2" borderId="0" xfId="0" applyFont="1" applyFill="1" applyBorder="1" applyAlignment="1" applyProtection="1"/>
    <xf numFmtId="15" fontId="12" fillId="2" borderId="0" xfId="0" applyNumberFormat="1" applyFont="1" applyFill="1" applyBorder="1" applyAlignment="1" applyProtection="1">
      <alignment horizontal="left"/>
    </xf>
    <xf numFmtId="0" fontId="19" fillId="2" borderId="0" xfId="0" applyFont="1" applyFill="1" applyAlignment="1" applyProtection="1">
      <alignment horizontal="left"/>
    </xf>
    <xf numFmtId="0" fontId="24" fillId="0" borderId="0" xfId="0" applyFont="1"/>
    <xf numFmtId="0" fontId="26" fillId="2" borderId="0" xfId="0" applyNumberFormat="1" applyFont="1" applyFill="1" applyBorder="1" applyAlignment="1">
      <alignment horizontal="left"/>
    </xf>
    <xf numFmtId="0" fontId="27" fillId="2" borderId="0" xfId="0" applyFont="1" applyFill="1" applyBorder="1" applyAlignment="1" applyProtection="1">
      <alignment horizontal="left" vertical="center"/>
    </xf>
    <xf numFmtId="0" fontId="1" fillId="0" borderId="0" xfId="0" applyFont="1" applyFill="1" applyBorder="1" applyAlignment="1"/>
    <xf numFmtId="0" fontId="27" fillId="0" borderId="0" xfId="0" applyFont="1" applyFill="1" applyBorder="1"/>
    <xf numFmtId="0" fontId="1" fillId="2" borderId="0" xfId="0" applyFont="1" applyFill="1" applyBorder="1" applyAlignment="1" applyProtection="1">
      <alignment horizontal="left"/>
    </xf>
    <xf numFmtId="0" fontId="1" fillId="2" borderId="0" xfId="0" applyFont="1" applyFill="1" applyBorder="1" applyAlignment="1"/>
    <xf numFmtId="0" fontId="1" fillId="2" borderId="0" xfId="0" applyFont="1" applyFill="1" applyBorder="1"/>
    <xf numFmtId="0" fontId="27" fillId="2" borderId="0" xfId="0" applyFont="1" applyFill="1" applyBorder="1"/>
    <xf numFmtId="0" fontId="1" fillId="2" borderId="0" xfId="0" applyFont="1" applyFill="1" applyBorder="1" applyAlignment="1">
      <alignment horizontal="left"/>
    </xf>
    <xf numFmtId="0" fontId="27" fillId="0" borderId="0" xfId="0" applyFont="1" applyFill="1" applyBorder="1" applyAlignment="1"/>
    <xf numFmtId="0" fontId="27" fillId="2" borderId="0" xfId="0" applyFont="1" applyFill="1" applyBorder="1" applyAlignment="1"/>
    <xf numFmtId="0" fontId="27" fillId="2" borderId="0" xfId="0" applyFont="1" applyFill="1" applyBorder="1" applyProtection="1"/>
    <xf numFmtId="0" fontId="1" fillId="2" borderId="0" xfId="0" applyFont="1" applyFill="1" applyBorder="1" applyAlignment="1" applyProtection="1">
      <alignment horizontal="right"/>
    </xf>
    <xf numFmtId="0" fontId="27" fillId="2" borderId="0" xfId="0" applyFont="1" applyFill="1" applyBorder="1" applyAlignment="1" applyProtection="1"/>
    <xf numFmtId="0" fontId="27" fillId="2" borderId="0" xfId="0" applyFont="1" applyFill="1" applyBorder="1" applyAlignment="1" applyProtection="1">
      <alignment horizontal="center"/>
    </xf>
    <xf numFmtId="49" fontId="1" fillId="2" borderId="0" xfId="0" applyNumberFormat="1" applyFont="1" applyFill="1" applyBorder="1" applyAlignment="1" applyProtection="1"/>
    <xf numFmtId="0" fontId="1" fillId="0" borderId="0" xfId="0" applyFont="1" applyFill="1" applyBorder="1" applyAlignment="1">
      <alignment horizontal="left"/>
    </xf>
    <xf numFmtId="15" fontId="1" fillId="2" borderId="10" xfId="0" applyNumberFormat="1" applyFont="1" applyFill="1" applyBorder="1" applyAlignment="1" applyProtection="1">
      <alignment horizontal="center"/>
    </xf>
    <xf numFmtId="0" fontId="27" fillId="0" borderId="0" xfId="0" applyFont="1" applyFill="1" applyBorder="1" applyAlignment="1">
      <alignment horizontal="right"/>
    </xf>
    <xf numFmtId="15" fontId="1" fillId="0" borderId="0" xfId="0" applyNumberFormat="1" applyFont="1" applyFill="1" applyBorder="1" applyAlignment="1">
      <alignment horizontal="center"/>
    </xf>
    <xf numFmtId="0" fontId="27" fillId="2" borderId="0" xfId="0" applyFont="1" applyFill="1" applyBorder="1" applyAlignment="1" applyProtection="1">
      <alignment horizontal="left"/>
    </xf>
    <xf numFmtId="15" fontId="27" fillId="2" borderId="0" xfId="0" applyNumberFormat="1" applyFont="1" applyFill="1" applyBorder="1" applyAlignment="1" applyProtection="1">
      <alignment horizontal="left"/>
    </xf>
    <xf numFmtId="0" fontId="27" fillId="2" borderId="6" xfId="0" applyFont="1" applyFill="1" applyBorder="1" applyAlignment="1" applyProtection="1">
      <alignment horizontal="right" vertical="center"/>
    </xf>
    <xf numFmtId="0" fontId="27" fillId="0" borderId="0" xfId="0" applyFont="1" applyProtection="1"/>
    <xf numFmtId="0" fontId="1" fillId="2" borderId="0" xfId="0" applyFont="1" applyFill="1" applyBorder="1" applyAlignment="1" applyProtection="1">
      <alignment horizontal="center"/>
      <protection locked="0"/>
    </xf>
    <xf numFmtId="0" fontId="1" fillId="2" borderId="0" xfId="0" applyFont="1" applyFill="1" applyBorder="1" applyAlignment="1" applyProtection="1"/>
    <xf numFmtId="0" fontId="1" fillId="2" borderId="0" xfId="0" applyFont="1" applyFill="1" applyBorder="1" applyAlignment="1" applyProtection="1">
      <protection locked="0"/>
    </xf>
    <xf numFmtId="15" fontId="1" fillId="0" borderId="0" xfId="0" applyNumberFormat="1" applyFont="1" applyFill="1" applyBorder="1" applyAlignment="1">
      <alignment horizontal="left"/>
    </xf>
    <xf numFmtId="0" fontId="27" fillId="0" borderId="0" xfId="0" applyFont="1" applyFill="1" applyAlignment="1"/>
    <xf numFmtId="0" fontId="27" fillId="2" borderId="2" xfId="0" applyFont="1" applyFill="1" applyBorder="1" applyAlignment="1" applyProtection="1"/>
    <xf numFmtId="0" fontId="1" fillId="2" borderId="2" xfId="0" applyFont="1" applyFill="1" applyBorder="1" applyAlignment="1" applyProtection="1">
      <alignment vertical="center"/>
    </xf>
    <xf numFmtId="0" fontId="1" fillId="2" borderId="0" xfId="0" applyFont="1" applyFill="1" applyBorder="1" applyAlignment="1" applyProtection="1">
      <alignment horizontal="left" vertical="center"/>
    </xf>
    <xf numFmtId="1" fontId="1" fillId="2" borderId="0" xfId="0" applyNumberFormat="1" applyFont="1" applyFill="1" applyBorder="1" applyAlignment="1" applyProtection="1">
      <alignment horizontal="left"/>
      <protection locked="0"/>
    </xf>
    <xf numFmtId="0" fontId="1" fillId="2" borderId="0" xfId="0" applyFont="1" applyFill="1" applyBorder="1" applyProtection="1"/>
    <xf numFmtId="0" fontId="27" fillId="2" borderId="0" xfId="0" applyFont="1" applyFill="1" applyBorder="1" applyAlignment="1" applyProtection="1">
      <alignment horizontal="left"/>
    </xf>
    <xf numFmtId="0" fontId="27" fillId="2" borderId="0" xfId="0" applyFont="1" applyFill="1" applyBorder="1" applyAlignment="1" applyProtection="1"/>
    <xf numFmtId="0" fontId="1" fillId="0" borderId="0" xfId="0" applyFont="1"/>
    <xf numFmtId="0" fontId="19" fillId="2" borderId="0" xfId="0" applyFont="1" applyFill="1" applyBorder="1" applyAlignment="1" applyProtection="1">
      <alignment horizontal="left" vertical="center"/>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xf numFmtId="0" fontId="0" fillId="0" borderId="0" xfId="0"/>
    <xf numFmtId="0" fontId="3" fillId="2" borderId="0" xfId="0" applyFont="1" applyFill="1" applyBorder="1" applyProtection="1"/>
    <xf numFmtId="0" fontId="3" fillId="2" borderId="0" xfId="0" applyFont="1" applyFill="1" applyBorder="1" applyAlignment="1" applyProtection="1"/>
    <xf numFmtId="15" fontId="2" fillId="2" borderId="0" xfId="0" applyNumberFormat="1" applyFont="1" applyFill="1" applyBorder="1" applyAlignment="1" applyProtection="1">
      <alignment horizontal="left"/>
    </xf>
    <xf numFmtId="0" fontId="1" fillId="2" borderId="9" xfId="0" applyFont="1" applyFill="1" applyBorder="1" applyAlignment="1" applyProtection="1">
      <alignment horizontal="center"/>
      <protection locked="0"/>
    </xf>
    <xf numFmtId="0" fontId="1" fillId="2" borderId="2" xfId="0" applyFont="1" applyFill="1" applyBorder="1" applyAlignment="1" applyProtection="1">
      <alignment horizontal="left" vertical="center"/>
    </xf>
    <xf numFmtId="0" fontId="1" fillId="2" borderId="9"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166" fontId="1" fillId="2" borderId="0" xfId="0" applyNumberFormat="1" applyFont="1" applyFill="1" applyBorder="1" applyAlignment="1" applyProtection="1">
      <alignment horizontal="left"/>
      <protection locked="0"/>
    </xf>
    <xf numFmtId="15" fontId="1" fillId="2" borderId="0" xfId="0" applyNumberFormat="1" applyFont="1" applyFill="1" applyBorder="1" applyAlignment="1" applyProtection="1">
      <alignment horizontal="left"/>
      <protection locked="0"/>
    </xf>
    <xf numFmtId="15" fontId="1" fillId="0" borderId="0" xfId="0" applyNumberFormat="1" applyFont="1" applyFill="1" applyBorder="1" applyAlignment="1" applyProtection="1">
      <alignment horizontal="left"/>
      <protection locked="0"/>
    </xf>
    <xf numFmtId="0" fontId="5" fillId="2" borderId="0" xfId="0" applyFont="1" applyFill="1" applyAlignment="1"/>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xf>
    <xf numFmtId="15" fontId="2" fillId="2" borderId="0" xfId="0" applyNumberFormat="1" applyFont="1" applyFill="1" applyBorder="1" applyAlignment="1" applyProtection="1">
      <alignment horizontal="center"/>
    </xf>
    <xf numFmtId="0" fontId="2" fillId="2" borderId="0" xfId="0" applyFont="1" applyFill="1" applyBorder="1" applyAlignment="1" applyProtection="1">
      <alignment horizontal="left"/>
    </xf>
    <xf numFmtId="0" fontId="3" fillId="2" borderId="0" xfId="0" applyFont="1" applyFill="1" applyBorder="1" applyAlignment="1" applyProtection="1">
      <alignment horizontal="center"/>
    </xf>
    <xf numFmtId="0" fontId="2" fillId="2" borderId="0" xfId="0" applyFont="1" applyFill="1" applyBorder="1" applyAlignment="1" applyProtection="1"/>
    <xf numFmtId="0" fontId="0" fillId="0" borderId="0" xfId="0" applyBorder="1" applyAlignment="1" applyProtection="1">
      <alignment horizontal="left" vertical="top"/>
      <protection locked="0"/>
    </xf>
    <xf numFmtId="0" fontId="0" fillId="0" borderId="0" xfId="0" applyBorder="1" applyProtection="1">
      <protection locked="0"/>
    </xf>
    <xf numFmtId="0" fontId="0" fillId="0" borderId="2" xfId="0" applyBorder="1" applyAlignment="1" applyProtection="1">
      <alignment horizontal="left" vertical="top"/>
      <protection locked="0"/>
    </xf>
    <xf numFmtId="0" fontId="0" fillId="0" borderId="2" xfId="0" applyBorder="1"/>
    <xf numFmtId="0" fontId="0" fillId="0" borderId="14" xfId="0" applyBorder="1"/>
    <xf numFmtId="0" fontId="0" fillId="0" borderId="6" xfId="0" applyBorder="1"/>
    <xf numFmtId="0" fontId="0" fillId="0" borderId="5" xfId="0" applyBorder="1"/>
    <xf numFmtId="0" fontId="0" fillId="0" borderId="17" xfId="0" applyBorder="1"/>
    <xf numFmtId="0" fontId="1" fillId="2" borderId="0" xfId="0" applyFont="1" applyFill="1" applyBorder="1" applyProtection="1"/>
    <xf numFmtId="0" fontId="1" fillId="2" borderId="19" xfId="0" applyFont="1" applyFill="1" applyBorder="1" applyAlignment="1" applyProtection="1">
      <alignment horizontal="left" vertical="top" wrapText="1"/>
      <protection locked="0"/>
    </xf>
    <xf numFmtId="0" fontId="1" fillId="2" borderId="35"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6"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0" borderId="0" xfId="0" applyFont="1" applyBorder="1" applyProtection="1"/>
    <xf numFmtId="0" fontId="1" fillId="2" borderId="0" xfId="0" applyFont="1" applyFill="1" applyBorder="1" applyAlignment="1" applyProtection="1">
      <alignment horizontal="center"/>
    </xf>
    <xf numFmtId="0" fontId="2" fillId="2" borderId="0" xfId="0" applyFont="1" applyFill="1" applyBorder="1" applyAlignment="1" applyProtection="1">
      <alignment horizontal="left" vertical="top" wrapText="1"/>
    </xf>
    <xf numFmtId="0" fontId="6" fillId="2" borderId="0" xfId="0" applyFont="1" applyFill="1" applyAlignment="1" applyProtection="1">
      <alignment horizontal="right" vertical="top"/>
    </xf>
    <xf numFmtId="0" fontId="2" fillId="0" borderId="0" xfId="0" applyFont="1" applyFill="1" applyBorder="1" applyAlignment="1">
      <alignment horizontal="left"/>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xf>
    <xf numFmtId="0" fontId="2" fillId="0" borderId="0" xfId="0" applyFont="1" applyFill="1" applyBorder="1" applyAlignment="1">
      <alignment horizontal="center"/>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alignment horizontal="left"/>
    </xf>
    <xf numFmtId="0" fontId="24" fillId="0" borderId="0" xfId="0" applyFont="1"/>
    <xf numFmtId="0" fontId="26" fillId="2" borderId="0" xfId="0" applyNumberFormat="1" applyFont="1" applyFill="1" applyBorder="1" applyAlignment="1">
      <alignment horizontal="left"/>
    </xf>
    <xf numFmtId="0" fontId="1" fillId="0" borderId="0" xfId="0" applyFont="1"/>
    <xf numFmtId="0" fontId="0" fillId="0" borderId="0" xfId="0"/>
    <xf numFmtId="1" fontId="1" fillId="0" borderId="0" xfId="0" applyNumberFormat="1" applyFont="1" applyFill="1" applyBorder="1" applyAlignment="1" applyProtection="1">
      <alignment horizontal="left" vertical="center"/>
      <protection locked="0"/>
    </xf>
    <xf numFmtId="165" fontId="1" fillId="0" borderId="0" xfId="0" applyNumberFormat="1" applyFont="1" applyFill="1" applyBorder="1" applyAlignment="1" applyProtection="1">
      <alignment horizontal="left" vertical="center"/>
      <protection locked="0"/>
    </xf>
    <xf numFmtId="10" fontId="27" fillId="0" borderId="0" xfId="0" applyNumberFormat="1" applyFont="1" applyFill="1" applyBorder="1" applyAlignment="1" applyProtection="1">
      <alignment horizontal="left" vertical="center"/>
    </xf>
    <xf numFmtId="10" fontId="1" fillId="0" borderId="0"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169" fontId="1" fillId="0" borderId="0" xfId="0" applyNumberFormat="1" applyFont="1" applyFill="1" applyBorder="1" applyAlignment="1" applyProtection="1">
      <alignment horizontal="left" vertical="center"/>
      <protection locked="0"/>
    </xf>
    <xf numFmtId="3" fontId="1" fillId="0" borderId="0" xfId="0" applyNumberFormat="1" applyFont="1" applyFill="1" applyBorder="1" applyAlignment="1" applyProtection="1">
      <alignment horizontal="left" vertical="center"/>
      <protection locked="0"/>
    </xf>
    <xf numFmtId="171" fontId="1" fillId="0" borderId="0" xfId="0" applyNumberFormat="1" applyFont="1" applyFill="1" applyBorder="1" applyAlignment="1" applyProtection="1">
      <alignment horizontal="left" vertical="center"/>
      <protection locked="0"/>
    </xf>
    <xf numFmtId="170" fontId="1" fillId="0" borderId="0" xfId="0" applyNumberFormat="1" applyFont="1" applyFill="1" applyBorder="1" applyAlignment="1" applyProtection="1">
      <alignment horizontal="left" vertical="center"/>
      <protection locked="0"/>
    </xf>
    <xf numFmtId="168" fontId="1" fillId="0" borderId="0" xfId="0" applyNumberFormat="1" applyFont="1" applyFill="1" applyBorder="1" applyAlignment="1" applyProtection="1">
      <alignment horizontal="left" vertical="center"/>
      <protection locked="0"/>
    </xf>
    <xf numFmtId="0" fontId="1" fillId="0" borderId="0" xfId="0" applyFont="1" applyFill="1" applyBorder="1" applyProtection="1"/>
    <xf numFmtId="0" fontId="27" fillId="0" borderId="18" xfId="0" applyFont="1" applyFill="1" applyBorder="1" applyAlignment="1" applyProtection="1">
      <alignment horizontal="left" vertical="center"/>
    </xf>
    <xf numFmtId="0" fontId="27" fillId="0" borderId="18" xfId="0" applyFont="1" applyFill="1" applyBorder="1" applyAlignment="1" applyProtection="1">
      <alignment vertical="center"/>
    </xf>
    <xf numFmtId="0" fontId="1" fillId="0" borderId="18" xfId="0" applyFont="1" applyFill="1" applyBorder="1" applyAlignment="1" applyProtection="1">
      <alignment horizontal="left" vertical="center"/>
    </xf>
    <xf numFmtId="0" fontId="1" fillId="0" borderId="18" xfId="0" applyFont="1" applyFill="1" applyBorder="1" applyAlignment="1" applyProtection="1">
      <alignment vertical="center"/>
    </xf>
    <xf numFmtId="0" fontId="1" fillId="0" borderId="18" xfId="0" applyFont="1" applyFill="1" applyBorder="1" applyAlignment="1" applyProtection="1">
      <alignment horizontal="center" vertical="center" wrapText="1"/>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right" vertical="top"/>
    </xf>
    <xf numFmtId="10" fontId="27" fillId="0" borderId="41" xfId="0" applyNumberFormat="1" applyFont="1" applyFill="1" applyBorder="1" applyAlignment="1" applyProtection="1">
      <alignment horizontal="left" vertical="center"/>
    </xf>
    <xf numFmtId="0" fontId="1" fillId="0" borderId="18" xfId="0" applyFont="1" applyFill="1" applyBorder="1" applyAlignment="1" applyProtection="1">
      <alignment horizontal="left" vertical="center"/>
      <protection locked="0"/>
    </xf>
    <xf numFmtId="168" fontId="1" fillId="0" borderId="18" xfId="0" applyNumberFormat="1" applyFont="1" applyFill="1" applyBorder="1" applyAlignment="1" applyProtection="1">
      <alignment horizontal="left" vertical="center"/>
      <protection locked="0"/>
    </xf>
    <xf numFmtId="165" fontId="1" fillId="0" borderId="18" xfId="0" applyNumberFormat="1" applyFont="1" applyFill="1" applyBorder="1" applyAlignment="1" applyProtection="1">
      <alignment vertical="center"/>
    </xf>
    <xf numFmtId="165" fontId="1" fillId="0" borderId="18" xfId="0" applyNumberFormat="1" applyFont="1" applyFill="1" applyBorder="1" applyAlignment="1" applyProtection="1">
      <alignment horizontal="left" vertical="center"/>
      <protection locked="0"/>
    </xf>
    <xf numFmtId="10" fontId="27" fillId="0" borderId="18" xfId="0" applyNumberFormat="1" applyFont="1" applyFill="1" applyBorder="1" applyAlignment="1" applyProtection="1">
      <alignment horizontal="left" vertical="center"/>
    </xf>
    <xf numFmtId="165" fontId="27" fillId="0" borderId="18" xfId="0" applyNumberFormat="1" applyFont="1" applyFill="1" applyBorder="1" applyAlignment="1" applyProtection="1">
      <alignment vertical="center"/>
    </xf>
    <xf numFmtId="49" fontId="1" fillId="3" borderId="30" xfId="0" applyNumberFormat="1" applyFont="1" applyFill="1" applyBorder="1" applyAlignment="1" applyProtection="1">
      <alignment horizontal="left" vertical="center"/>
    </xf>
    <xf numFmtId="49" fontId="1" fillId="3" borderId="20" xfId="0" applyNumberFormat="1" applyFont="1" applyFill="1" applyBorder="1" applyAlignment="1" applyProtection="1">
      <alignment horizontal="left" vertical="center"/>
    </xf>
    <xf numFmtId="49" fontId="1" fillId="3" borderId="31" xfId="0" applyNumberFormat="1" applyFont="1" applyFill="1" applyBorder="1" applyAlignment="1" applyProtection="1">
      <alignment horizontal="left" vertical="center"/>
    </xf>
    <xf numFmtId="169" fontId="1" fillId="0" borderId="19" xfId="0" applyNumberFormat="1" applyFont="1" applyFill="1" applyBorder="1" applyAlignment="1" applyProtection="1">
      <alignment horizontal="left" vertical="center"/>
      <protection locked="0"/>
    </xf>
    <xf numFmtId="165" fontId="1" fillId="0" borderId="19" xfId="0" applyNumberFormat="1" applyFont="1" applyFill="1" applyBorder="1" applyAlignment="1" applyProtection="1">
      <alignment horizontal="left" vertical="center"/>
      <protection locked="0"/>
    </xf>
    <xf numFmtId="3" fontId="1" fillId="0" borderId="19" xfId="0" applyNumberFormat="1" applyFont="1" applyFill="1" applyBorder="1" applyAlignment="1" applyProtection="1">
      <alignment horizontal="left" vertical="center"/>
      <protection locked="0"/>
    </xf>
    <xf numFmtId="10" fontId="1" fillId="0" borderId="19" xfId="0" applyNumberFormat="1" applyFont="1" applyFill="1" applyBorder="1" applyAlignment="1" applyProtection="1">
      <alignment horizontal="left" vertical="center"/>
      <protection locked="0"/>
    </xf>
    <xf numFmtId="171" fontId="1" fillId="0" borderId="19" xfId="0" applyNumberFormat="1" applyFont="1" applyFill="1" applyBorder="1" applyAlignment="1" applyProtection="1">
      <alignment horizontal="left" vertical="center"/>
      <protection locked="0"/>
    </xf>
    <xf numFmtId="170" fontId="1" fillId="0" borderId="39" xfId="0" applyNumberFormat="1" applyFont="1" applyFill="1" applyBorder="1" applyAlignment="1" applyProtection="1">
      <alignment horizontal="left" vertical="center"/>
      <protection locked="0"/>
    </xf>
    <xf numFmtId="168" fontId="1" fillId="0" borderId="39" xfId="0" applyNumberFormat="1" applyFont="1" applyFill="1" applyBorder="1" applyAlignment="1" applyProtection="1">
      <alignment horizontal="left" vertical="center"/>
      <protection locked="0"/>
    </xf>
    <xf numFmtId="1" fontId="1" fillId="0" borderId="39" xfId="0" applyNumberFormat="1" applyFont="1" applyFill="1" applyBorder="1" applyAlignment="1" applyProtection="1">
      <alignment horizontal="left" vertical="center"/>
      <protection locked="0"/>
    </xf>
    <xf numFmtId="169" fontId="1" fillId="0" borderId="39" xfId="0" applyNumberFormat="1" applyFont="1" applyFill="1" applyBorder="1" applyAlignment="1" applyProtection="1">
      <alignment horizontal="left" vertical="center"/>
      <protection locked="0"/>
    </xf>
    <xf numFmtId="168" fontId="1" fillId="0" borderId="40" xfId="0" applyNumberFormat="1" applyFont="1" applyFill="1" applyBorder="1" applyAlignment="1" applyProtection="1">
      <alignment horizontal="left" vertical="center"/>
      <protection locked="0"/>
    </xf>
    <xf numFmtId="10" fontId="27" fillId="0" borderId="19" xfId="0" applyNumberFormat="1"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10" fontId="27" fillId="0" borderId="0" xfId="0" applyNumberFormat="1" applyFont="1" applyFill="1" applyBorder="1" applyAlignment="1" applyProtection="1">
      <alignment horizontal="left" vertical="center"/>
      <protection locked="0"/>
    </xf>
    <xf numFmtId="165" fontId="27" fillId="0" borderId="0" xfId="0" applyNumberFormat="1"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165" fontId="1" fillId="0" borderId="0" xfId="0" applyNumberFormat="1" applyFont="1" applyFill="1" applyBorder="1" applyAlignment="1" applyProtection="1">
      <alignment vertical="center"/>
      <protection locked="0"/>
    </xf>
    <xf numFmtId="165" fontId="27" fillId="0" borderId="0" xfId="0" applyNumberFormat="1" applyFont="1" applyFill="1" applyBorder="1" applyAlignment="1" applyProtection="1">
      <alignment horizontal="center" vertical="center"/>
      <protection locked="0"/>
    </xf>
    <xf numFmtId="10" fontId="27" fillId="0" borderId="0" xfId="0" applyNumberFormat="1" applyFont="1" applyFill="1" applyBorder="1" applyAlignment="1" applyProtection="1">
      <alignment horizontal="center" vertical="center"/>
      <protection locked="0"/>
    </xf>
    <xf numFmtId="165" fontId="1" fillId="0" borderId="18" xfId="0" applyNumberFormat="1" applyFont="1" applyFill="1" applyBorder="1" applyAlignment="1" applyProtection="1">
      <alignment vertical="center"/>
      <protection locked="0"/>
    </xf>
    <xf numFmtId="10" fontId="27" fillId="0" borderId="18" xfId="0" applyNumberFormat="1" applyFont="1" applyFill="1" applyBorder="1" applyAlignment="1" applyProtection="1">
      <alignment horizontal="left" vertical="center"/>
      <protection locked="0"/>
    </xf>
    <xf numFmtId="165" fontId="27" fillId="0" borderId="18" xfId="0"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left" vertical="center"/>
      <protection locked="0"/>
    </xf>
    <xf numFmtId="0" fontId="0" fillId="0" borderId="0" xfId="0" applyBorder="1" applyProtection="1"/>
    <xf numFmtId="0" fontId="0" fillId="0" borderId="18" xfId="0" applyBorder="1" applyProtection="1"/>
    <xf numFmtId="0" fontId="0" fillId="0" borderId="17" xfId="0" applyBorder="1" applyProtection="1"/>
    <xf numFmtId="165" fontId="27" fillId="0" borderId="0" xfId="0" applyNumberFormat="1" applyFont="1" applyFill="1" applyBorder="1" applyAlignment="1" applyProtection="1">
      <alignment horizontal="center" vertical="center"/>
    </xf>
    <xf numFmtId="0" fontId="4" fillId="0" borderId="0" xfId="0" applyFont="1" applyProtection="1"/>
    <xf numFmtId="0" fontId="19" fillId="0" borderId="0" xfId="0" applyFont="1" applyProtection="1"/>
    <xf numFmtId="0" fontId="28" fillId="2" borderId="0" xfId="0" applyNumberFormat="1" applyFont="1" applyFill="1" applyBorder="1" applyAlignment="1" applyProtection="1">
      <alignment horizontal="left"/>
    </xf>
    <xf numFmtId="0" fontId="29" fillId="2" borderId="0" xfId="0" applyNumberFormat="1" applyFont="1" applyFill="1" applyBorder="1" applyAlignment="1" applyProtection="1">
      <alignment horizontal="left"/>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right" vertical="top"/>
    </xf>
    <xf numFmtId="0" fontId="6" fillId="2" borderId="0" xfId="0" applyFont="1" applyFill="1" applyAlignment="1" applyProtection="1">
      <alignment horizontal="right" vertical="top"/>
    </xf>
    <xf numFmtId="0" fontId="1" fillId="0" borderId="18" xfId="0" applyFont="1" applyFill="1" applyBorder="1" applyAlignment="1" applyProtection="1">
      <alignment horizontal="center" vertical="center"/>
    </xf>
    <xf numFmtId="2" fontId="1" fillId="0" borderId="18" xfId="0" applyNumberFormat="1" applyFont="1" applyFill="1" applyBorder="1" applyAlignment="1" applyProtection="1">
      <alignment horizontal="left" vertical="center"/>
    </xf>
    <xf numFmtId="168" fontId="1" fillId="0" borderId="18" xfId="0" applyNumberFormat="1" applyFont="1" applyFill="1" applyBorder="1" applyAlignment="1" applyProtection="1">
      <alignment horizontal="left" vertical="center"/>
    </xf>
    <xf numFmtId="165" fontId="1" fillId="0" borderId="18" xfId="0" applyNumberFormat="1" applyFont="1" applyFill="1" applyBorder="1" applyAlignment="1" applyProtection="1">
      <alignment horizontal="left" vertical="center"/>
    </xf>
    <xf numFmtId="165" fontId="1" fillId="0" borderId="41" xfId="0" applyNumberFormat="1" applyFont="1" applyFill="1" applyBorder="1" applyAlignment="1" applyProtection="1">
      <alignment horizontal="left" vertical="center"/>
    </xf>
    <xf numFmtId="0" fontId="1" fillId="0" borderId="0" xfId="0" applyFont="1" applyFill="1" applyProtection="1"/>
    <xf numFmtId="0" fontId="1" fillId="2" borderId="0" xfId="0" applyFont="1" applyFill="1" applyBorder="1" applyProtection="1"/>
    <xf numFmtId="0" fontId="1" fillId="2" borderId="0" xfId="0" applyFont="1" applyFill="1" applyBorder="1" applyAlignment="1" applyProtection="1">
      <alignment horizontal="center"/>
    </xf>
    <xf numFmtId="0" fontId="30" fillId="2" borderId="0" xfId="0" applyFont="1" applyFill="1" applyBorder="1" applyAlignment="1" applyProtection="1">
      <alignment horizontal="center"/>
    </xf>
    <xf numFmtId="0" fontId="5" fillId="2" borderId="0" xfId="0" quotePrefix="1" applyFont="1" applyFill="1" applyProtection="1"/>
    <xf numFmtId="0" fontId="5" fillId="0" borderId="0" xfId="0" quotePrefix="1" applyFont="1" applyFill="1" applyProtection="1"/>
    <xf numFmtId="0" fontId="5" fillId="0" borderId="0" xfId="0" applyFont="1" applyFill="1" applyProtection="1"/>
    <xf numFmtId="0" fontId="1" fillId="2" borderId="0" xfId="0" applyFont="1" applyFill="1" applyBorder="1" applyProtection="1"/>
    <xf numFmtId="0" fontId="2" fillId="2" borderId="0" xfId="0" applyFont="1" applyFill="1" applyBorder="1" applyAlignment="1" applyProtection="1">
      <alignment horizontal="left" vertical="top" wrapText="1"/>
    </xf>
    <xf numFmtId="0" fontId="6" fillId="2" borderId="0" xfId="0" applyFont="1" applyFill="1" applyAlignment="1" applyProtection="1">
      <alignment horizontal="right" vertical="top"/>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0" borderId="0" xfId="0" applyFont="1" applyFill="1" applyBorder="1" applyAlignment="1">
      <alignment horizontal="left"/>
    </xf>
    <xf numFmtId="0" fontId="2" fillId="2" borderId="0" xfId="0" applyFont="1" applyFill="1" applyBorder="1" applyAlignment="1" applyProtection="1">
      <alignment horizontal="center"/>
    </xf>
    <xf numFmtId="0" fontId="2" fillId="0" borderId="0" xfId="0" applyFont="1" applyFill="1" applyBorder="1" applyAlignment="1">
      <alignment horizontal="center"/>
    </xf>
    <xf numFmtId="0" fontId="2" fillId="2" borderId="18" xfId="0" applyFont="1" applyFill="1" applyBorder="1" applyAlignment="1" applyProtection="1">
      <alignment horizontal="left"/>
    </xf>
    <xf numFmtId="0" fontId="1" fillId="0" borderId="0" xfId="0" applyFont="1"/>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6" fillId="4" borderId="0" xfId="0" applyFont="1" applyFill="1" applyBorder="1" applyAlignment="1">
      <alignment horizontal="center"/>
    </xf>
    <xf numFmtId="0" fontId="17" fillId="0" borderId="0" xfId="0" applyFont="1" applyBorder="1"/>
    <xf numFmtId="0" fontId="1" fillId="2" borderId="41" xfId="0" applyFont="1" applyFill="1" applyBorder="1" applyAlignment="1" applyProtection="1"/>
    <xf numFmtId="0" fontId="1" fillId="0" borderId="19" xfId="0" applyFont="1" applyFill="1" applyBorder="1" applyAlignment="1" applyProtection="1">
      <alignment horizontal="left" vertical="center"/>
    </xf>
    <xf numFmtId="0" fontId="1" fillId="0" borderId="19" xfId="0" applyFont="1" applyFill="1" applyBorder="1" applyAlignment="1" applyProtection="1">
      <alignment horizontal="center" vertical="center"/>
    </xf>
    <xf numFmtId="2" fontId="1" fillId="0" borderId="19" xfId="0" applyNumberFormat="1" applyFont="1" applyFill="1" applyBorder="1" applyAlignment="1" applyProtection="1">
      <alignment horizontal="left" vertical="center"/>
    </xf>
    <xf numFmtId="168" fontId="1" fillId="0" borderId="19" xfId="0" applyNumberFormat="1" applyFont="1" applyFill="1" applyBorder="1" applyAlignment="1" applyProtection="1">
      <alignment horizontal="left" vertical="center"/>
    </xf>
    <xf numFmtId="165" fontId="1" fillId="0" borderId="19" xfId="0" applyNumberFormat="1" applyFont="1" applyFill="1" applyBorder="1" applyAlignment="1" applyProtection="1">
      <alignment vertical="center"/>
    </xf>
    <xf numFmtId="165" fontId="1" fillId="0" borderId="19" xfId="0" applyNumberFormat="1" applyFont="1" applyFill="1" applyBorder="1" applyAlignment="1" applyProtection="1">
      <alignment horizontal="left" vertical="center"/>
    </xf>
    <xf numFmtId="10" fontId="27" fillId="0" borderId="19" xfId="0" applyNumberFormat="1" applyFont="1" applyFill="1" applyBorder="1" applyAlignment="1" applyProtection="1">
      <alignment horizontal="left" vertical="center"/>
    </xf>
    <xf numFmtId="0" fontId="1" fillId="2" borderId="0" xfId="0" applyFont="1" applyFill="1" applyBorder="1" applyProtection="1"/>
    <xf numFmtId="0" fontId="27"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top" wrapText="1"/>
    </xf>
    <xf numFmtId="0" fontId="1" fillId="5" borderId="9" xfId="0" applyFont="1" applyFill="1" applyBorder="1" applyAlignment="1" applyProtection="1">
      <alignment horizontal="left" vertical="center"/>
    </xf>
    <xf numFmtId="0" fontId="6" fillId="2" borderId="0" xfId="0" applyFont="1" applyFill="1" applyAlignment="1" applyProtection="1">
      <alignment horizontal="right" vertical="top"/>
    </xf>
    <xf numFmtId="0" fontId="2" fillId="0" borderId="0" xfId="0" applyFont="1" applyFill="1" applyBorder="1" applyAlignment="1">
      <alignment horizontal="left"/>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xf>
    <xf numFmtId="0" fontId="2" fillId="0" borderId="0" xfId="0" applyFont="1" applyFill="1" applyBorder="1" applyAlignment="1">
      <alignment horizontal="center"/>
    </xf>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18" xfId="0" applyFont="1" applyFill="1" applyBorder="1" applyAlignment="1" applyProtection="1">
      <alignment horizontal="left"/>
    </xf>
    <xf numFmtId="0" fontId="1" fillId="0" borderId="0" xfId="0" applyFont="1"/>
    <xf numFmtId="15" fontId="1" fillId="2" borderId="6" xfId="0" applyNumberFormat="1" applyFont="1" applyFill="1" applyBorder="1" applyAlignment="1" applyProtection="1">
      <protection locked="0"/>
    </xf>
    <xf numFmtId="166" fontId="1" fillId="2" borderId="6" xfId="0" applyNumberFormat="1" applyFont="1" applyFill="1" applyBorder="1" applyAlignment="1" applyProtection="1">
      <protection locked="0"/>
    </xf>
    <xf numFmtId="0" fontId="4" fillId="2" borderId="11" xfId="0" applyFont="1" applyFill="1" applyBorder="1" applyProtection="1"/>
    <xf numFmtId="0" fontId="0" fillId="2" borderId="11" xfId="0" applyFill="1" applyBorder="1" applyProtection="1"/>
    <xf numFmtId="0" fontId="0" fillId="0" borderId="0" xfId="0" applyProtection="1"/>
    <xf numFmtId="0" fontId="0" fillId="2" borderId="0" xfId="0" applyFont="1" applyFill="1" applyBorder="1" applyProtection="1"/>
    <xf numFmtId="0" fontId="13" fillId="2" borderId="0" xfId="0" applyFont="1" applyFill="1" applyBorder="1" applyProtection="1"/>
    <xf numFmtId="0" fontId="0" fillId="2" borderId="0" xfId="0" applyFill="1" applyProtection="1"/>
    <xf numFmtId="0" fontId="13" fillId="2" borderId="0" xfId="0" applyFont="1" applyFill="1" applyProtection="1"/>
    <xf numFmtId="0" fontId="0" fillId="2" borderId="0" xfId="0" applyFont="1" applyFill="1" applyProtection="1"/>
    <xf numFmtId="0" fontId="0" fillId="0" borderId="0" xfId="0" applyFill="1" applyProtection="1"/>
    <xf numFmtId="0" fontId="9" fillId="0" borderId="0" xfId="0" applyFont="1" applyProtection="1"/>
    <xf numFmtId="0" fontId="16" fillId="4" borderId="0" xfId="0" applyFont="1" applyFill="1" applyBorder="1"/>
    <xf numFmtId="0" fontId="1" fillId="5" borderId="25" xfId="0" applyFont="1" applyFill="1" applyBorder="1" applyAlignment="1" applyProtection="1">
      <alignment horizontal="left" vertical="center"/>
    </xf>
    <xf numFmtId="172" fontId="0" fillId="0" borderId="17" xfId="0" applyNumberFormat="1" applyBorder="1"/>
    <xf numFmtId="0" fontId="27" fillId="5" borderId="13" xfId="0" applyFont="1" applyFill="1" applyBorder="1" applyAlignment="1" applyProtection="1">
      <alignment horizontal="left" vertical="center"/>
    </xf>
    <xf numFmtId="0" fontId="27" fillId="5" borderId="2" xfId="0" applyFont="1" applyFill="1" applyBorder="1" applyAlignment="1" applyProtection="1">
      <alignment horizontal="left" vertical="center"/>
    </xf>
    <xf numFmtId="0" fontId="27" fillId="5" borderId="54" xfId="0" applyFont="1" applyFill="1" applyBorder="1" applyAlignment="1" applyProtection="1">
      <alignment horizontal="left" vertical="center"/>
    </xf>
    <xf numFmtId="0" fontId="27" fillId="5" borderId="44" xfId="0" applyFont="1" applyFill="1" applyBorder="1" applyAlignment="1" applyProtection="1">
      <alignment horizontal="left" vertical="center"/>
    </xf>
    <xf numFmtId="0" fontId="27" fillId="5" borderId="18" xfId="0" applyFont="1" applyFill="1" applyBorder="1" applyAlignment="1" applyProtection="1">
      <alignment horizontal="left" vertical="center"/>
    </xf>
    <xf numFmtId="0" fontId="27" fillId="5" borderId="37"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3" fontId="1" fillId="2" borderId="28" xfId="0" applyNumberFormat="1" applyFont="1" applyFill="1" applyBorder="1" applyAlignment="1" applyProtection="1">
      <alignment horizontal="center" vertical="center"/>
      <protection locked="0"/>
    </xf>
    <xf numFmtId="3" fontId="1" fillId="2" borderId="9" xfId="0" applyNumberFormat="1" applyFont="1" applyFill="1" applyBorder="1" applyAlignment="1" applyProtection="1">
      <alignment horizontal="left" vertical="center"/>
      <protection locked="0"/>
    </xf>
    <xf numFmtId="165" fontId="27" fillId="2" borderId="9" xfId="0" applyNumberFormat="1" applyFont="1" applyFill="1" applyBorder="1" applyAlignment="1" applyProtection="1">
      <alignment horizontal="left" vertical="center"/>
    </xf>
    <xf numFmtId="165" fontId="1" fillId="0" borderId="23" xfId="0" applyNumberFormat="1" applyFont="1" applyFill="1" applyBorder="1" applyAlignment="1" applyProtection="1">
      <alignment horizontal="center" vertical="center"/>
      <protection locked="0"/>
    </xf>
    <xf numFmtId="10" fontId="1" fillId="2" borderId="23" xfId="0" applyNumberFormat="1" applyFont="1" applyFill="1" applyBorder="1" applyAlignment="1" applyProtection="1">
      <alignment horizontal="left" vertical="center"/>
      <protection locked="0"/>
    </xf>
    <xf numFmtId="10" fontId="1" fillId="2" borderId="9" xfId="0" applyNumberFormat="1" applyFont="1" applyFill="1" applyBorder="1" applyAlignment="1" applyProtection="1">
      <alignment horizontal="left" vertical="center"/>
      <protection locked="0"/>
    </xf>
    <xf numFmtId="171" fontId="1" fillId="3" borderId="9" xfId="0" applyNumberFormat="1" applyFont="1" applyFill="1" applyBorder="1" applyAlignment="1" applyProtection="1">
      <alignment horizontal="left" vertical="center"/>
    </xf>
    <xf numFmtId="1" fontId="1" fillId="0" borderId="9" xfId="0" applyNumberFormat="1" applyFont="1" applyBorder="1" applyAlignment="1" applyProtection="1">
      <alignment horizontal="center"/>
      <protection locked="0"/>
    </xf>
    <xf numFmtId="165" fontId="27" fillId="0" borderId="34" xfId="0" applyNumberFormat="1" applyFont="1" applyFill="1" applyBorder="1" applyAlignment="1" applyProtection="1">
      <alignment horizontal="center" vertical="center"/>
      <protection locked="0"/>
    </xf>
    <xf numFmtId="165" fontId="27" fillId="0" borderId="28" xfId="0" applyNumberFormat="1" applyFont="1" applyFill="1" applyBorder="1" applyAlignment="1" applyProtection="1">
      <alignment horizontal="center" vertical="center"/>
      <protection locked="0"/>
    </xf>
    <xf numFmtId="165" fontId="27" fillId="2" borderId="23" xfId="0" applyNumberFormat="1" applyFont="1" applyFill="1" applyBorder="1" applyAlignment="1" applyProtection="1">
      <alignment horizontal="left" vertical="center"/>
    </xf>
    <xf numFmtId="0" fontId="1" fillId="5" borderId="60" xfId="0" applyFont="1" applyFill="1" applyBorder="1" applyAlignment="1" applyProtection="1">
      <alignment horizontal="left" vertical="center"/>
    </xf>
    <xf numFmtId="0" fontId="1" fillId="5" borderId="15" xfId="0" applyFont="1" applyFill="1" applyBorder="1" applyAlignment="1" applyProtection="1">
      <alignment horizontal="left" vertical="center"/>
    </xf>
    <xf numFmtId="0" fontId="27" fillId="2" borderId="0" xfId="0" applyFont="1" applyFill="1" applyBorder="1" applyAlignment="1" applyProtection="1">
      <alignment horizontal="right"/>
    </xf>
    <xf numFmtId="0" fontId="27" fillId="2" borderId="5" xfId="0" applyFont="1" applyFill="1" applyBorder="1" applyAlignment="1" applyProtection="1">
      <alignment horizontal="right"/>
    </xf>
    <xf numFmtId="0" fontId="27" fillId="2" borderId="6" xfId="0" applyFont="1" applyFill="1" applyBorder="1" applyAlignment="1" applyProtection="1">
      <alignment horizontal="right"/>
    </xf>
    <xf numFmtId="15" fontId="1" fillId="2" borderId="9"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27" fillId="5" borderId="25" xfId="0" applyFont="1" applyFill="1" applyBorder="1" applyAlignment="1" applyProtection="1">
      <alignment vertical="center"/>
    </xf>
    <xf numFmtId="0" fontId="27" fillId="5" borderId="9" xfId="0" applyFont="1" applyFill="1" applyBorder="1" applyAlignment="1" applyProtection="1">
      <alignment vertical="center"/>
    </xf>
    <xf numFmtId="0" fontId="27" fillId="2" borderId="0" xfId="0" applyFont="1" applyFill="1" applyBorder="1" applyProtection="1"/>
    <xf numFmtId="0" fontId="1" fillId="5" borderId="46" xfId="0" applyFont="1" applyFill="1" applyBorder="1" applyAlignment="1" applyProtection="1">
      <alignment horizontal="center" vertical="center" wrapText="1"/>
    </xf>
    <xf numFmtId="0" fontId="1" fillId="5" borderId="19" xfId="0" applyFont="1" applyFill="1" applyBorder="1" applyAlignment="1" applyProtection="1">
      <alignment horizontal="center" vertical="center" wrapText="1"/>
    </xf>
    <xf numFmtId="0" fontId="1" fillId="5" borderId="35"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5" borderId="56" xfId="0" applyFont="1" applyFill="1" applyBorder="1" applyAlignment="1" applyProtection="1">
      <alignment horizontal="center" vertical="center" wrapText="1"/>
    </xf>
    <xf numFmtId="0" fontId="27" fillId="2" borderId="3" xfId="0" applyFont="1" applyFill="1" applyBorder="1" applyAlignment="1" applyProtection="1">
      <alignment horizontal="left"/>
      <protection locked="0"/>
    </xf>
    <xf numFmtId="0" fontId="27" fillId="2" borderId="10" xfId="0" applyFont="1" applyFill="1" applyBorder="1" applyAlignment="1" applyProtection="1">
      <alignment horizontal="left"/>
      <protection locked="0"/>
    </xf>
    <xf numFmtId="0" fontId="27" fillId="2" borderId="4" xfId="0" applyFont="1" applyFill="1" applyBorder="1" applyAlignment="1" applyProtection="1">
      <alignment horizontal="left"/>
      <protection locked="0"/>
    </xf>
    <xf numFmtId="15" fontId="1" fillId="2" borderId="0" xfId="0" applyNumberFormat="1" applyFont="1" applyFill="1" applyBorder="1" applyAlignment="1" applyProtection="1">
      <alignment horizontal="center"/>
    </xf>
    <xf numFmtId="0" fontId="27" fillId="5" borderId="9" xfId="0" applyFont="1" applyFill="1" applyBorder="1" applyAlignment="1" applyProtection="1">
      <alignment horizontal="left" vertical="center"/>
    </xf>
    <xf numFmtId="0" fontId="27" fillId="5" borderId="26" xfId="0" applyFont="1" applyFill="1" applyBorder="1" applyAlignment="1" applyProtection="1">
      <alignment horizontal="left" vertical="center"/>
    </xf>
    <xf numFmtId="0" fontId="1" fillId="5" borderId="22" xfId="0" applyFont="1" applyFill="1" applyBorder="1" applyAlignment="1" applyProtection="1">
      <alignment vertical="center"/>
    </xf>
    <xf numFmtId="0" fontId="1" fillId="5" borderId="23" xfId="0" applyFont="1" applyFill="1" applyBorder="1" applyAlignment="1" applyProtection="1">
      <alignment vertical="center"/>
    </xf>
    <xf numFmtId="166" fontId="1" fillId="2" borderId="3" xfId="0" applyNumberFormat="1" applyFont="1" applyFill="1" applyBorder="1" applyAlignment="1" applyProtection="1">
      <alignment horizontal="center"/>
      <protection locked="0"/>
    </xf>
    <xf numFmtId="166" fontId="1" fillId="2" borderId="10" xfId="0" applyNumberFormat="1" applyFont="1" applyFill="1" applyBorder="1" applyAlignment="1" applyProtection="1">
      <alignment horizontal="center"/>
      <protection locked="0"/>
    </xf>
    <xf numFmtId="15" fontId="1" fillId="2" borderId="0" xfId="0" applyNumberFormat="1" applyFont="1" applyFill="1" applyBorder="1" applyAlignment="1" applyProtection="1">
      <alignment horizontal="center"/>
      <protection locked="0"/>
    </xf>
    <xf numFmtId="0" fontId="1" fillId="5" borderId="38"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1" fillId="5" borderId="46" xfId="0" applyFont="1" applyFill="1" applyBorder="1" applyAlignment="1" applyProtection="1">
      <alignment horizontal="center" vertical="center"/>
    </xf>
    <xf numFmtId="0" fontId="1" fillId="5" borderId="35" xfId="0" applyFont="1" applyFill="1" applyBorder="1" applyAlignment="1" applyProtection="1">
      <alignment horizontal="center" vertical="center"/>
    </xf>
    <xf numFmtId="0" fontId="27" fillId="8" borderId="30" xfId="0" applyFont="1" applyFill="1" applyBorder="1" applyAlignment="1" applyProtection="1">
      <alignment horizontal="center" vertical="center"/>
    </xf>
    <xf numFmtId="0" fontId="27" fillId="8" borderId="20" xfId="0" applyFont="1" applyFill="1" applyBorder="1" applyAlignment="1" applyProtection="1">
      <alignment horizontal="center" vertical="center"/>
    </xf>
    <xf numFmtId="0" fontId="27" fillId="8" borderId="57" xfId="0" applyFont="1" applyFill="1" applyBorder="1" applyAlignment="1" applyProtection="1">
      <alignment horizontal="center" vertical="center"/>
    </xf>
    <xf numFmtId="0" fontId="27" fillId="6" borderId="58" xfId="0" applyFont="1" applyFill="1" applyBorder="1" applyAlignment="1" applyProtection="1">
      <alignment horizontal="center" vertical="center"/>
    </xf>
    <xf numFmtId="0" fontId="27" fillId="6" borderId="10" xfId="0" applyFont="1" applyFill="1" applyBorder="1" applyAlignment="1" applyProtection="1">
      <alignment horizontal="center" vertical="center"/>
    </xf>
    <xf numFmtId="0" fontId="27" fillId="6" borderId="59" xfId="0" applyFont="1" applyFill="1" applyBorder="1" applyAlignment="1" applyProtection="1">
      <alignment horizontal="center" vertical="center"/>
    </xf>
    <xf numFmtId="0" fontId="1" fillId="2" borderId="0" xfId="0" applyFont="1" applyFill="1" applyBorder="1" applyAlignment="1" applyProtection="1"/>
    <xf numFmtId="0" fontId="27" fillId="2" borderId="0" xfId="0" applyFont="1" applyFill="1" applyBorder="1" applyAlignment="1" applyProtection="1">
      <alignment horizontal="center"/>
    </xf>
    <xf numFmtId="15" fontId="1" fillId="2" borderId="0" xfId="0" applyNumberFormat="1" applyFont="1" applyFill="1" applyBorder="1" applyAlignment="1" applyProtection="1">
      <alignment horizontal="left"/>
    </xf>
    <xf numFmtId="0" fontId="27" fillId="2" borderId="0" xfId="0" applyFont="1" applyFill="1" applyBorder="1" applyAlignment="1" applyProtection="1">
      <alignment horizontal="left"/>
    </xf>
    <xf numFmtId="0" fontId="27" fillId="2" borderId="0" xfId="0" applyFont="1" applyFill="1" applyBorder="1" applyAlignment="1" applyProtection="1">
      <alignment horizontal="right" vertical="top"/>
    </xf>
    <xf numFmtId="0" fontId="27" fillId="2" borderId="5" xfId="0" applyFont="1" applyFill="1" applyBorder="1" applyAlignment="1" applyProtection="1">
      <alignment horizontal="right" vertical="top"/>
    </xf>
    <xf numFmtId="0" fontId="1" fillId="2" borderId="0" xfId="0" applyFont="1" applyFill="1" applyBorder="1" applyAlignment="1" applyProtection="1">
      <alignment horizontal="right"/>
    </xf>
    <xf numFmtId="0" fontId="1" fillId="5" borderId="9" xfId="0" applyFont="1" applyFill="1" applyBorder="1" applyAlignment="1" applyProtection="1">
      <alignment horizontal="center" vertical="center" wrapText="1"/>
    </xf>
    <xf numFmtId="0" fontId="1" fillId="5" borderId="28" xfId="0" applyFont="1" applyFill="1" applyBorder="1" applyAlignment="1" applyProtection="1">
      <alignment horizontal="center" vertical="center" wrapText="1"/>
    </xf>
    <xf numFmtId="0" fontId="1" fillId="2" borderId="9" xfId="0" applyFont="1" applyFill="1" applyBorder="1" applyAlignment="1" applyProtection="1">
      <alignment horizontal="left"/>
      <protection locked="0"/>
    </xf>
    <xf numFmtId="0" fontId="1" fillId="2" borderId="0" xfId="0" applyFont="1" applyFill="1" applyBorder="1" applyProtection="1"/>
    <xf numFmtId="0" fontId="1" fillId="2" borderId="9" xfId="0" applyNumberFormat="1" applyFont="1" applyFill="1" applyBorder="1" applyAlignment="1" applyProtection="1">
      <alignment horizontal="left"/>
      <protection locked="0"/>
    </xf>
    <xf numFmtId="49" fontId="1" fillId="2" borderId="3" xfId="0" applyNumberFormat="1" applyFont="1" applyFill="1" applyBorder="1" applyAlignment="1" applyProtection="1">
      <alignment horizontal="center"/>
      <protection locked="0"/>
    </xf>
    <xf numFmtId="49" fontId="1" fillId="2" borderId="10" xfId="0" applyNumberFormat="1" applyFont="1" applyFill="1" applyBorder="1" applyAlignment="1" applyProtection="1">
      <alignment horizontal="center"/>
      <protection locked="0"/>
    </xf>
    <xf numFmtId="49" fontId="1" fillId="2" borderId="4" xfId="0" applyNumberFormat="1" applyFont="1" applyFill="1" applyBorder="1" applyAlignment="1" applyProtection="1">
      <alignment horizontal="center"/>
      <protection locked="0"/>
    </xf>
    <xf numFmtId="0" fontId="27" fillId="2" borderId="5" xfId="0" applyFont="1" applyFill="1" applyBorder="1" applyAlignment="1" applyProtection="1"/>
    <xf numFmtId="0" fontId="27" fillId="2" borderId="16" xfId="0" applyFont="1" applyFill="1" applyBorder="1" applyAlignment="1" applyProtection="1"/>
    <xf numFmtId="0" fontId="27" fillId="2" borderId="6" xfId="0" applyFont="1" applyFill="1" applyBorder="1" applyAlignment="1" applyProtection="1"/>
    <xf numFmtId="0" fontId="27" fillId="2" borderId="0" xfId="0" applyFont="1" applyFill="1" applyBorder="1" applyAlignment="1" applyProtection="1"/>
    <xf numFmtId="15" fontId="27" fillId="2" borderId="0" xfId="0" applyNumberFormat="1" applyFont="1" applyFill="1" applyBorder="1" applyAlignment="1" applyProtection="1">
      <alignment horizontal="right"/>
    </xf>
    <xf numFmtId="0" fontId="1" fillId="2" borderId="3"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49" fontId="1" fillId="2" borderId="9" xfId="0" applyNumberFormat="1" applyFont="1" applyFill="1" applyBorder="1" applyAlignment="1" applyProtection="1">
      <alignment horizontal="center"/>
      <protection locked="0"/>
    </xf>
    <xf numFmtId="15" fontId="1" fillId="2" borderId="3" xfId="0" applyNumberFormat="1" applyFont="1" applyFill="1" applyBorder="1" applyAlignment="1" applyProtection="1">
      <alignment horizontal="center"/>
      <protection locked="0"/>
    </xf>
    <xf numFmtId="15" fontId="1" fillId="2" borderId="10" xfId="0" applyNumberFormat="1" applyFont="1" applyFill="1" applyBorder="1" applyAlignment="1" applyProtection="1">
      <alignment horizontal="center"/>
      <protection locked="0"/>
    </xf>
    <xf numFmtId="0" fontId="1" fillId="2" borderId="6" xfId="0" applyFont="1" applyFill="1" applyBorder="1" applyAlignment="1" applyProtection="1"/>
    <xf numFmtId="0" fontId="1" fillId="2" borderId="5" xfId="0" applyFont="1" applyFill="1" applyBorder="1" applyAlignment="1" applyProtection="1"/>
    <xf numFmtId="166" fontId="1" fillId="2" borderId="9" xfId="0" applyNumberFormat="1" applyFont="1" applyFill="1" applyBorder="1" applyAlignment="1" applyProtection="1">
      <alignment horizontal="center"/>
      <protection locked="0"/>
    </xf>
    <xf numFmtId="0" fontId="1" fillId="0" borderId="9" xfId="0" applyFont="1" applyBorder="1" applyProtection="1">
      <protection locked="0"/>
    </xf>
    <xf numFmtId="0" fontId="1" fillId="3" borderId="46"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35" xfId="0" applyFont="1" applyFill="1" applyBorder="1" applyAlignment="1" applyProtection="1">
      <alignment horizontal="left" vertical="center"/>
    </xf>
    <xf numFmtId="0" fontId="1" fillId="3" borderId="6"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36"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1" fillId="5" borderId="53"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54" xfId="0" applyFont="1" applyFill="1" applyBorder="1" applyAlignment="1" applyProtection="1">
      <alignment horizontal="center" vertical="center" wrapText="1"/>
    </xf>
    <xf numFmtId="10" fontId="27" fillId="0" borderId="3" xfId="0" applyNumberFormat="1" applyFont="1" applyFill="1" applyBorder="1" applyAlignment="1" applyProtection="1">
      <alignment vertical="center"/>
    </xf>
    <xf numFmtId="10" fontId="27" fillId="0" borderId="10" xfId="0" applyNumberFormat="1" applyFont="1" applyFill="1" applyBorder="1" applyAlignment="1" applyProtection="1">
      <alignment vertical="center"/>
    </xf>
    <xf numFmtId="10" fontId="27" fillId="0" borderId="4" xfId="0" applyNumberFormat="1" applyFont="1" applyFill="1" applyBorder="1" applyAlignment="1" applyProtection="1">
      <alignment vertical="center"/>
    </xf>
    <xf numFmtId="10" fontId="27" fillId="0" borderId="33" xfId="0" applyNumberFormat="1" applyFont="1" applyFill="1" applyBorder="1" applyAlignment="1" applyProtection="1">
      <alignment vertical="center"/>
    </xf>
    <xf numFmtId="10" fontId="27" fillId="0" borderId="17" xfId="0" applyNumberFormat="1" applyFont="1" applyFill="1" applyBorder="1" applyAlignment="1" applyProtection="1">
      <alignment vertical="center"/>
    </xf>
    <xf numFmtId="10" fontId="27" fillId="0" borderId="34" xfId="0" applyNumberFormat="1" applyFont="1" applyFill="1" applyBorder="1" applyAlignment="1" applyProtection="1">
      <alignment vertical="center"/>
    </xf>
    <xf numFmtId="165" fontId="27" fillId="2" borderId="43" xfId="0" applyNumberFormat="1" applyFont="1" applyFill="1" applyBorder="1" applyAlignment="1" applyProtection="1">
      <alignment horizontal="left" vertical="center"/>
    </xf>
    <xf numFmtId="165" fontId="27" fillId="2" borderId="20" xfId="0" applyNumberFormat="1" applyFont="1" applyFill="1" applyBorder="1" applyAlignment="1" applyProtection="1">
      <alignment horizontal="left" vertical="center"/>
    </xf>
    <xf numFmtId="165" fontId="27" fillId="2" borderId="31" xfId="0" applyNumberFormat="1" applyFont="1" applyFill="1" applyBorder="1" applyAlignment="1" applyProtection="1">
      <alignment horizontal="left" vertical="center"/>
    </xf>
    <xf numFmtId="10" fontId="27" fillId="0" borderId="43" xfId="0" applyNumberFormat="1" applyFont="1" applyFill="1" applyBorder="1" applyAlignment="1" applyProtection="1">
      <alignment vertical="center"/>
    </xf>
    <xf numFmtId="10" fontId="27" fillId="0" borderId="20" xfId="0" applyNumberFormat="1" applyFont="1" applyFill="1" applyBorder="1" applyAlignment="1" applyProtection="1">
      <alignment vertical="center"/>
    </xf>
    <xf numFmtId="10" fontId="27" fillId="0" borderId="31" xfId="0" applyNumberFormat="1" applyFont="1" applyFill="1" applyBorder="1" applyAlignment="1" applyProtection="1">
      <alignment vertical="center"/>
    </xf>
    <xf numFmtId="0" fontId="1" fillId="3" borderId="33"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1" fillId="3" borderId="34" xfId="0" applyFont="1" applyFill="1" applyBorder="1" applyAlignment="1" applyProtection="1">
      <alignment horizontal="left" vertical="center"/>
    </xf>
    <xf numFmtId="1" fontId="1" fillId="0" borderId="3" xfId="0" applyNumberFormat="1" applyFont="1" applyBorder="1" applyAlignment="1" applyProtection="1">
      <alignment horizontal="center"/>
      <protection locked="0"/>
    </xf>
    <xf numFmtId="1" fontId="1" fillId="0" borderId="10" xfId="0" applyNumberFormat="1" applyFont="1" applyBorder="1" applyAlignment="1" applyProtection="1">
      <alignment horizontal="center"/>
      <protection locked="0"/>
    </xf>
    <xf numFmtId="1" fontId="1" fillId="0" borderId="4" xfId="0" applyNumberFormat="1" applyFont="1" applyBorder="1" applyAlignment="1" applyProtection="1">
      <alignment horizontal="center"/>
      <protection locked="0"/>
    </xf>
    <xf numFmtId="165" fontId="27" fillId="5" borderId="48" xfId="0" applyNumberFormat="1" applyFont="1" applyFill="1" applyBorder="1" applyAlignment="1" applyProtection="1">
      <alignment horizontal="center" vertical="center"/>
    </xf>
    <xf numFmtId="165" fontId="27" fillId="5" borderId="41" xfId="0" applyNumberFormat="1" applyFont="1" applyFill="1" applyBorder="1" applyAlignment="1" applyProtection="1">
      <alignment horizontal="center" vertical="center"/>
    </xf>
    <xf numFmtId="165" fontId="27" fillId="5" borderId="49" xfId="0" applyNumberFormat="1" applyFont="1" applyFill="1" applyBorder="1" applyAlignment="1" applyProtection="1">
      <alignment horizontal="center" vertical="center"/>
    </xf>
    <xf numFmtId="165" fontId="27" fillId="2" borderId="41" xfId="0" applyNumberFormat="1" applyFont="1" applyFill="1" applyBorder="1" applyAlignment="1" applyProtection="1">
      <alignment horizontal="left" vertical="center"/>
    </xf>
    <xf numFmtId="165" fontId="27" fillId="2" borderId="50" xfId="0" applyNumberFormat="1" applyFont="1" applyFill="1" applyBorder="1" applyAlignment="1" applyProtection="1">
      <alignment horizontal="left" vertical="center"/>
    </xf>
    <xf numFmtId="3" fontId="1" fillId="2" borderId="33" xfId="0" applyNumberFormat="1" applyFont="1" applyFill="1" applyBorder="1" applyAlignment="1" applyProtection="1">
      <alignment horizontal="center" vertical="center"/>
      <protection locked="0"/>
    </xf>
    <xf numFmtId="3" fontId="1" fillId="2" borderId="17" xfId="0" applyNumberFormat="1" applyFont="1" applyFill="1" applyBorder="1" applyAlignment="1" applyProtection="1">
      <alignment horizontal="center" vertical="center"/>
      <protection locked="0"/>
    </xf>
    <xf numFmtId="3" fontId="1" fillId="2" borderId="34" xfId="0" applyNumberFormat="1" applyFont="1" applyFill="1" applyBorder="1" applyAlignment="1" applyProtection="1">
      <alignment horizontal="center" vertical="center"/>
      <protection locked="0"/>
    </xf>
    <xf numFmtId="165" fontId="1" fillId="0" borderId="43" xfId="0" applyNumberFormat="1" applyFont="1" applyFill="1" applyBorder="1" applyAlignment="1" applyProtection="1">
      <alignment horizontal="center" vertical="center"/>
      <protection locked="0"/>
    </xf>
    <xf numFmtId="165" fontId="1" fillId="0" borderId="20" xfId="0" applyNumberFormat="1" applyFont="1" applyFill="1" applyBorder="1" applyAlignment="1" applyProtection="1">
      <alignment horizontal="center" vertical="center"/>
      <protection locked="0"/>
    </xf>
    <xf numFmtId="165" fontId="1" fillId="0" borderId="31" xfId="0" applyNumberFormat="1" applyFont="1" applyFill="1" applyBorder="1" applyAlignment="1" applyProtection="1">
      <alignment horizontal="center" vertical="center"/>
      <protection locked="0"/>
    </xf>
    <xf numFmtId="165" fontId="1" fillId="2" borderId="43" xfId="0" applyNumberFormat="1" applyFont="1" applyFill="1" applyBorder="1" applyAlignment="1" applyProtection="1">
      <alignment vertical="center"/>
      <protection locked="0"/>
    </xf>
    <xf numFmtId="165" fontId="1" fillId="2" borderId="20" xfId="0" applyNumberFormat="1" applyFont="1" applyFill="1" applyBorder="1" applyAlignment="1" applyProtection="1">
      <alignment vertical="center"/>
      <protection locked="0"/>
    </xf>
    <xf numFmtId="165" fontId="1" fillId="2" borderId="31" xfId="0" applyNumberFormat="1" applyFont="1" applyFill="1" applyBorder="1" applyAlignment="1" applyProtection="1">
      <alignment vertical="center"/>
      <protection locked="0"/>
    </xf>
    <xf numFmtId="10" fontId="27" fillId="7" borderId="23" xfId="0" applyNumberFormat="1"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1" fillId="3" borderId="9"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10" fontId="27" fillId="0" borderId="9" xfId="0" applyNumberFormat="1" applyFont="1" applyFill="1" applyBorder="1" applyAlignment="1" applyProtection="1">
      <alignment vertical="center"/>
    </xf>
    <xf numFmtId="10" fontId="27" fillId="0" borderId="23" xfId="0" applyNumberFormat="1" applyFont="1" applyFill="1" applyBorder="1" applyAlignment="1" applyProtection="1">
      <alignment vertical="center"/>
    </xf>
    <xf numFmtId="10" fontId="27" fillId="0" borderId="52" xfId="0" applyNumberFormat="1" applyFont="1" applyFill="1" applyBorder="1" applyAlignment="1" applyProtection="1">
      <alignment vertical="center"/>
    </xf>
    <xf numFmtId="10" fontId="27" fillId="0" borderId="28" xfId="0" applyNumberFormat="1" applyFont="1" applyFill="1" applyBorder="1" applyAlignment="1" applyProtection="1">
      <alignment vertical="center"/>
    </xf>
    <xf numFmtId="165" fontId="27" fillId="0" borderId="51" xfId="0" applyNumberFormat="1" applyFont="1" applyFill="1" applyBorder="1" applyAlignment="1" applyProtection="1">
      <alignment horizontal="center" vertical="center"/>
    </xf>
    <xf numFmtId="165" fontId="27" fillId="0" borderId="17" xfId="0" applyNumberFormat="1" applyFont="1" applyFill="1" applyBorder="1" applyAlignment="1" applyProtection="1">
      <alignment horizontal="center" vertical="center"/>
    </xf>
    <xf numFmtId="165" fontId="27" fillId="0" borderId="17"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vertical="center"/>
      <protection locked="0"/>
    </xf>
    <xf numFmtId="165" fontId="1" fillId="2" borderId="28" xfId="0" applyNumberFormat="1" applyFont="1" applyFill="1" applyBorder="1" applyAlignment="1" applyProtection="1">
      <alignment vertical="center"/>
      <protection locked="0"/>
    </xf>
    <xf numFmtId="0" fontId="1" fillId="2" borderId="9" xfId="0" applyFont="1" applyFill="1" applyBorder="1" applyAlignment="1" applyProtection="1">
      <alignment horizontal="center" vertical="center"/>
      <protection locked="0"/>
    </xf>
    <xf numFmtId="0" fontId="1" fillId="2" borderId="13"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0"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1" fillId="2" borderId="28" xfId="0" applyFont="1" applyFill="1" applyBorder="1" applyAlignment="1" applyProtection="1">
      <alignment horizontal="left" vertical="center"/>
      <protection locked="0"/>
    </xf>
    <xf numFmtId="2" fontId="1" fillId="2" borderId="28" xfId="0" applyNumberFormat="1" applyFont="1" applyFill="1" applyBorder="1" applyAlignment="1" applyProtection="1">
      <alignment horizontal="left" vertical="center"/>
      <protection locked="0"/>
    </xf>
    <xf numFmtId="164" fontId="1" fillId="2" borderId="9" xfId="0" applyNumberFormat="1" applyFont="1" applyFill="1" applyBorder="1" applyAlignment="1" applyProtection="1">
      <alignment horizontal="left" vertical="center"/>
      <protection locked="0"/>
    </xf>
    <xf numFmtId="165" fontId="1" fillId="2" borderId="23" xfId="0" applyNumberFormat="1" applyFont="1" applyFill="1" applyBorder="1" applyAlignment="1" applyProtection="1">
      <alignment vertical="center"/>
      <protection locked="0"/>
    </xf>
    <xf numFmtId="165" fontId="27" fillId="0" borderId="28" xfId="0" applyNumberFormat="1" applyFont="1" applyFill="1" applyBorder="1" applyAlignment="1" applyProtection="1">
      <alignment horizontal="center" vertical="center"/>
    </xf>
    <xf numFmtId="165" fontId="27" fillId="0" borderId="33" xfId="0" applyNumberFormat="1" applyFont="1" applyFill="1" applyBorder="1" applyAlignment="1" applyProtection="1">
      <alignment horizontal="center" vertical="center"/>
    </xf>
    <xf numFmtId="0" fontId="1" fillId="2" borderId="25"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0" xfId="0" applyFont="1" applyFill="1" applyBorder="1" applyAlignment="1" applyProtection="1">
      <alignment horizontal="center"/>
    </xf>
    <xf numFmtId="0" fontId="1" fillId="2" borderId="6"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166" fontId="1" fillId="2" borderId="2" xfId="0" applyNumberFormat="1" applyFont="1" applyFill="1" applyBorder="1" applyAlignment="1" applyProtection="1">
      <alignment horizontal="center" vertical="center"/>
      <protection locked="0"/>
    </xf>
    <xf numFmtId="166" fontId="1" fillId="2" borderId="14" xfId="0" applyNumberFormat="1" applyFont="1" applyFill="1" applyBorder="1" applyAlignment="1" applyProtection="1">
      <alignment horizontal="center" vertical="center"/>
      <protection locked="0"/>
    </xf>
    <xf numFmtId="0" fontId="1" fillId="2" borderId="14" xfId="0" applyFont="1" applyFill="1" applyBorder="1" applyAlignment="1" applyProtection="1">
      <alignment vertical="center"/>
    </xf>
    <xf numFmtId="0" fontId="1" fillId="2" borderId="13"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27" xfId="0" applyFont="1" applyFill="1" applyBorder="1" applyAlignment="1" applyProtection="1">
      <alignment horizontal="left" vertical="center"/>
      <protection locked="0"/>
    </xf>
    <xf numFmtId="0" fontId="1" fillId="2" borderId="28" xfId="0"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left" vertical="center"/>
      <protection locked="0"/>
    </xf>
    <xf numFmtId="10" fontId="27" fillId="2" borderId="9" xfId="0" applyNumberFormat="1" applyFont="1" applyFill="1" applyBorder="1" applyAlignment="1" applyProtection="1">
      <alignment horizontal="left" vertical="center"/>
    </xf>
    <xf numFmtId="165" fontId="27" fillId="2" borderId="28" xfId="0" applyNumberFormat="1" applyFont="1" applyFill="1" applyBorder="1" applyAlignment="1" applyProtection="1">
      <alignment horizontal="left" vertical="center"/>
    </xf>
    <xf numFmtId="0" fontId="1" fillId="2" borderId="6"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7" xfId="0" applyFont="1" applyFill="1" applyBorder="1" applyAlignment="1" applyProtection="1">
      <alignment vertical="center"/>
    </xf>
    <xf numFmtId="165" fontId="1" fillId="2" borderId="23" xfId="0" applyNumberFormat="1" applyFont="1" applyFill="1" applyBorder="1" applyAlignment="1" applyProtection="1">
      <alignment horizontal="left" vertical="center"/>
      <protection locked="0"/>
    </xf>
    <xf numFmtId="10" fontId="27" fillId="2" borderId="4" xfId="0" applyNumberFormat="1" applyFont="1" applyFill="1" applyBorder="1" applyAlignment="1" applyProtection="1">
      <alignment horizontal="left" vertical="center"/>
    </xf>
    <xf numFmtId="0" fontId="1" fillId="2" borderId="33" xfId="0" applyFont="1" applyFill="1" applyBorder="1" applyAlignment="1" applyProtection="1">
      <alignment horizontal="left" vertical="center"/>
      <protection locked="0"/>
    </xf>
    <xf numFmtId="0" fontId="1" fillId="2" borderId="34" xfId="0" applyFont="1" applyFill="1" applyBorder="1" applyAlignment="1" applyProtection="1">
      <alignment horizontal="left" vertical="center"/>
      <protection locked="0"/>
    </xf>
    <xf numFmtId="165" fontId="27" fillId="2" borderId="4" xfId="0" applyNumberFormat="1" applyFont="1" applyFill="1" applyBorder="1" applyAlignment="1" applyProtection="1">
      <alignment horizontal="left" vertical="center"/>
    </xf>
    <xf numFmtId="165" fontId="27" fillId="2" borderId="3" xfId="0" applyNumberFormat="1" applyFont="1" applyFill="1" applyBorder="1" applyAlignment="1" applyProtection="1">
      <alignment horizontal="left" vertical="center"/>
    </xf>
    <xf numFmtId="165" fontId="27" fillId="2" borderId="10" xfId="0" applyNumberFormat="1" applyFont="1" applyFill="1" applyBorder="1" applyAlignment="1" applyProtection="1">
      <alignment horizontal="left" vertical="center"/>
    </xf>
    <xf numFmtId="173" fontId="1" fillId="2" borderId="28" xfId="0" applyNumberFormat="1" applyFont="1" applyFill="1" applyBorder="1" applyAlignment="1" applyProtection="1">
      <alignment horizontal="left" vertical="center"/>
      <protection locked="0"/>
    </xf>
    <xf numFmtId="10" fontId="27" fillId="2" borderId="3" xfId="0" applyNumberFormat="1" applyFont="1" applyFill="1" applyBorder="1" applyAlignment="1" applyProtection="1">
      <alignment horizontal="left" vertical="center"/>
    </xf>
    <xf numFmtId="10" fontId="27" fillId="2" borderId="10" xfId="0" applyNumberFormat="1" applyFont="1" applyFill="1" applyBorder="1" applyAlignment="1" applyProtection="1">
      <alignment horizontal="left" vertical="center"/>
    </xf>
    <xf numFmtId="0" fontId="1" fillId="0" borderId="0" xfId="0" applyFont="1" applyFill="1" applyBorder="1" applyAlignment="1">
      <alignment horizontal="left"/>
    </xf>
    <xf numFmtId="15" fontId="1" fillId="3" borderId="3" xfId="0" applyNumberFormat="1" applyFont="1" applyFill="1" applyBorder="1" applyAlignment="1" applyProtection="1">
      <alignment horizontal="center"/>
    </xf>
    <xf numFmtId="15" fontId="1" fillId="3" borderId="4" xfId="0" applyNumberFormat="1" applyFont="1" applyFill="1" applyBorder="1" applyAlignment="1" applyProtection="1">
      <alignment horizontal="center"/>
    </xf>
    <xf numFmtId="15" fontId="1" fillId="2" borderId="4" xfId="0" applyNumberFormat="1" applyFont="1" applyFill="1" applyBorder="1" applyAlignment="1" applyProtection="1">
      <alignment horizontal="center"/>
      <protection locked="0"/>
    </xf>
    <xf numFmtId="15" fontId="1" fillId="3" borderId="15" xfId="0" applyNumberFormat="1" applyFont="1" applyFill="1" applyBorder="1" applyAlignment="1" applyProtection="1">
      <alignment horizontal="center"/>
    </xf>
    <xf numFmtId="0" fontId="1" fillId="0" borderId="15" xfId="0" applyFont="1" applyBorder="1" applyProtection="1"/>
    <xf numFmtId="15" fontId="1" fillId="3" borderId="12" xfId="0" applyNumberFormat="1" applyFont="1" applyFill="1" applyBorder="1" applyAlignment="1" applyProtection="1">
      <alignment horizontal="center"/>
    </xf>
    <xf numFmtId="0" fontId="1" fillId="0" borderId="0" xfId="0" applyFont="1" applyBorder="1" applyProtection="1"/>
    <xf numFmtId="0" fontId="30" fillId="2" borderId="0" xfId="0" applyFont="1" applyFill="1" applyBorder="1" applyAlignment="1" applyProtection="1">
      <alignment horizontal="center"/>
    </xf>
    <xf numFmtId="0" fontId="1" fillId="2" borderId="3" xfId="0" applyFont="1" applyFill="1" applyBorder="1" applyProtection="1">
      <protection locked="0"/>
    </xf>
    <xf numFmtId="0" fontId="1" fillId="2" borderId="10" xfId="0" applyFont="1" applyFill="1" applyBorder="1" applyProtection="1">
      <protection locked="0"/>
    </xf>
    <xf numFmtId="0" fontId="1" fillId="2" borderId="4" xfId="0" applyFont="1" applyFill="1" applyBorder="1" applyProtection="1">
      <protection locked="0"/>
    </xf>
    <xf numFmtId="165" fontId="27" fillId="0" borderId="43" xfId="0" applyNumberFormat="1" applyFont="1" applyFill="1" applyBorder="1" applyAlignment="1" applyProtection="1">
      <alignment horizontal="left" vertical="center"/>
    </xf>
    <xf numFmtId="165" fontId="27" fillId="0" borderId="20" xfId="0" applyNumberFormat="1" applyFont="1" applyFill="1" applyBorder="1" applyAlignment="1" applyProtection="1">
      <alignment horizontal="left" vertical="center"/>
    </xf>
    <xf numFmtId="165" fontId="27" fillId="0" borderId="31" xfId="0" applyNumberFormat="1" applyFont="1" applyFill="1" applyBorder="1" applyAlignment="1" applyProtection="1">
      <alignment horizontal="left" vertical="center"/>
    </xf>
    <xf numFmtId="3" fontId="1" fillId="0" borderId="9" xfId="0" applyNumberFormat="1" applyFont="1" applyFill="1" applyBorder="1" applyAlignment="1" applyProtection="1">
      <alignment horizontal="left" vertical="center"/>
      <protection locked="0"/>
    </xf>
    <xf numFmtId="0" fontId="27" fillId="5" borderId="28" xfId="0" applyFont="1" applyFill="1" applyBorder="1" applyAlignment="1" applyProtection="1">
      <alignment vertical="center"/>
    </xf>
    <xf numFmtId="0" fontId="27" fillId="5" borderId="33" xfId="0" applyFont="1" applyFill="1" applyBorder="1" applyAlignment="1" applyProtection="1">
      <alignment vertical="center"/>
    </xf>
    <xf numFmtId="0" fontId="27" fillId="5" borderId="55" xfId="0" applyFont="1" applyFill="1" applyBorder="1" applyAlignment="1" applyProtection="1">
      <alignment horizontal="left" vertical="center"/>
    </xf>
    <xf numFmtId="0" fontId="27" fillId="5" borderId="1" xfId="0" applyFont="1" applyFill="1" applyBorder="1" applyAlignment="1" applyProtection="1">
      <alignment horizontal="left" vertical="center"/>
    </xf>
    <xf numFmtId="0" fontId="27" fillId="5" borderId="7" xfId="0" applyFont="1" applyFill="1" applyBorder="1" applyAlignment="1" applyProtection="1">
      <alignment horizontal="left" vertical="center"/>
    </xf>
    <xf numFmtId="0" fontId="27" fillId="5" borderId="25" xfId="0" applyFont="1" applyFill="1" applyBorder="1" applyAlignment="1" applyProtection="1">
      <alignment horizontal="left" vertical="center"/>
    </xf>
    <xf numFmtId="0" fontId="1" fillId="2" borderId="3" xfId="0" applyNumberFormat="1" applyFont="1" applyFill="1" applyBorder="1" applyAlignment="1" applyProtection="1">
      <alignment horizontal="center"/>
      <protection locked="0"/>
    </xf>
    <xf numFmtId="0" fontId="1" fillId="2" borderId="10" xfId="0" applyNumberFormat="1" applyFont="1" applyFill="1" applyBorder="1" applyAlignment="1" applyProtection="1">
      <alignment horizontal="center"/>
      <protection locked="0"/>
    </xf>
    <xf numFmtId="0" fontId="1" fillId="2" borderId="4" xfId="0" applyNumberFormat="1" applyFont="1" applyFill="1" applyBorder="1" applyAlignment="1" applyProtection="1">
      <alignment horizontal="center"/>
      <protection locked="0"/>
    </xf>
    <xf numFmtId="166" fontId="1" fillId="2" borderId="4" xfId="0" applyNumberFormat="1" applyFont="1" applyFill="1" applyBorder="1" applyAlignment="1" applyProtection="1">
      <alignment horizontal="center"/>
      <protection locked="0"/>
    </xf>
    <xf numFmtId="0" fontId="27" fillId="5" borderId="48" xfId="0" applyFont="1" applyFill="1" applyBorder="1" applyAlignment="1" applyProtection="1">
      <alignment horizontal="center" vertical="center"/>
    </xf>
    <xf numFmtId="0" fontId="27" fillId="5" borderId="41" xfId="0" applyFont="1" applyFill="1" applyBorder="1" applyAlignment="1" applyProtection="1">
      <alignment horizontal="center" vertical="center"/>
    </xf>
    <xf numFmtId="0" fontId="27" fillId="5" borderId="3" xfId="0" applyFont="1" applyFill="1" applyBorder="1" applyAlignment="1" applyProtection="1">
      <alignment vertical="center"/>
    </xf>
    <xf numFmtId="0" fontId="27" fillId="2" borderId="38" xfId="0" applyFont="1" applyFill="1" applyBorder="1" applyAlignment="1" applyProtection="1">
      <alignment horizontal="left" vertical="top" wrapText="1"/>
    </xf>
    <xf numFmtId="0" fontId="27" fillId="2" borderId="19" xfId="0" applyFont="1" applyFill="1" applyBorder="1" applyAlignment="1" applyProtection="1">
      <alignment horizontal="left" vertical="top" wrapText="1"/>
    </xf>
    <xf numFmtId="0" fontId="1" fillId="2" borderId="3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35"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6"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center"/>
      <protection locked="0"/>
    </xf>
    <xf numFmtId="172" fontId="27" fillId="0" borderId="9" xfId="0" applyNumberFormat="1" applyFont="1" applyFill="1" applyBorder="1" applyAlignment="1" applyProtection="1">
      <alignment horizontal="left" vertical="center"/>
      <protection locked="0"/>
    </xf>
    <xf numFmtId="164"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xf>
    <xf numFmtId="0" fontId="1" fillId="2" borderId="16"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0" xfId="0" applyFont="1" applyFill="1" applyBorder="1" applyAlignment="1" applyProtection="1">
      <alignment horizontal="right" vertical="top"/>
    </xf>
    <xf numFmtId="2" fontId="1" fillId="2" borderId="33" xfId="0" applyNumberFormat="1" applyFont="1" applyFill="1" applyBorder="1" applyAlignment="1" applyProtection="1">
      <alignment horizontal="left" vertical="center"/>
      <protection locked="0"/>
    </xf>
    <xf numFmtId="2" fontId="1" fillId="2" borderId="17" xfId="0" applyNumberFormat="1" applyFont="1" applyFill="1" applyBorder="1" applyAlignment="1" applyProtection="1">
      <alignment horizontal="left" vertical="center"/>
      <protection locked="0"/>
    </xf>
    <xf numFmtId="2" fontId="1" fillId="2" borderId="34" xfId="0" applyNumberFormat="1" applyFont="1" applyFill="1" applyBorder="1" applyAlignment="1" applyProtection="1">
      <alignment horizontal="left" vertical="center"/>
      <protection locked="0"/>
    </xf>
    <xf numFmtId="165" fontId="1" fillId="2" borderId="33" xfId="0" applyNumberFormat="1" applyFont="1" applyFill="1" applyBorder="1" applyAlignment="1" applyProtection="1">
      <alignment vertical="center"/>
      <protection locked="0"/>
    </xf>
    <xf numFmtId="165" fontId="1" fillId="2" borderId="17" xfId="0" applyNumberFormat="1" applyFont="1" applyFill="1" applyBorder="1" applyAlignment="1" applyProtection="1">
      <alignment vertical="center"/>
      <protection locked="0"/>
    </xf>
    <xf numFmtId="165" fontId="1" fillId="2" borderId="34" xfId="0" applyNumberFormat="1" applyFont="1" applyFill="1" applyBorder="1" applyAlignment="1" applyProtection="1">
      <alignment vertical="center"/>
      <protection locked="0"/>
    </xf>
    <xf numFmtId="164" fontId="1" fillId="2" borderId="15" xfId="0" applyNumberFormat="1"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32" xfId="0" applyFont="1" applyFill="1" applyBorder="1" applyAlignment="1" applyProtection="1">
      <alignment horizontal="left" vertical="center"/>
      <protection locked="0"/>
    </xf>
    <xf numFmtId="49" fontId="1" fillId="3" borderId="30" xfId="0" applyNumberFormat="1" applyFont="1" applyFill="1" applyBorder="1" applyAlignment="1" applyProtection="1">
      <alignment horizontal="center" vertical="center"/>
    </xf>
    <xf numFmtId="49" fontId="1" fillId="3" borderId="20" xfId="0" applyNumberFormat="1" applyFont="1" applyFill="1" applyBorder="1" applyAlignment="1" applyProtection="1">
      <alignment horizontal="center" vertical="center"/>
    </xf>
    <xf numFmtId="49" fontId="1" fillId="3" borderId="31" xfId="0" applyNumberFormat="1" applyFont="1" applyFill="1" applyBorder="1" applyAlignment="1" applyProtection="1">
      <alignment horizontal="center" vertical="center"/>
    </xf>
    <xf numFmtId="165" fontId="27" fillId="2" borderId="15" xfId="0" applyNumberFormat="1" applyFont="1" applyFill="1" applyBorder="1" applyAlignment="1" applyProtection="1">
      <alignment horizontal="left" vertical="center"/>
    </xf>
    <xf numFmtId="165" fontId="27" fillId="0" borderId="33" xfId="0" applyNumberFormat="1" applyFont="1" applyFill="1" applyBorder="1" applyAlignment="1" applyProtection="1">
      <alignment horizontal="left" vertical="center"/>
    </xf>
    <xf numFmtId="165" fontId="27" fillId="0" borderId="17" xfId="0" applyNumberFormat="1" applyFont="1" applyFill="1" applyBorder="1" applyAlignment="1" applyProtection="1">
      <alignment horizontal="left" vertical="center"/>
    </xf>
    <xf numFmtId="165" fontId="27" fillId="0" borderId="34" xfId="0" applyNumberFormat="1" applyFont="1" applyFill="1" applyBorder="1" applyAlignment="1" applyProtection="1">
      <alignment horizontal="left" vertical="center"/>
    </xf>
    <xf numFmtId="165" fontId="1" fillId="0" borderId="9" xfId="0" applyNumberFormat="1" applyFont="1" applyFill="1" applyBorder="1" applyAlignment="1" applyProtection="1">
      <alignment horizontal="left" vertical="center"/>
      <protection locked="0"/>
    </xf>
    <xf numFmtId="165" fontId="1" fillId="0" borderId="23" xfId="0" applyNumberFormat="1" applyFont="1" applyFill="1" applyBorder="1" applyAlignment="1" applyProtection="1">
      <alignment horizontal="left" vertical="center"/>
      <protection locked="0"/>
    </xf>
    <xf numFmtId="0" fontId="1" fillId="5" borderId="26" xfId="0" applyFont="1" applyFill="1" applyBorder="1" applyAlignment="1" applyProtection="1">
      <alignment horizontal="center" vertical="center" wrapText="1"/>
    </xf>
    <xf numFmtId="0" fontId="1" fillId="5" borderId="29" xfId="0" applyFont="1" applyFill="1" applyBorder="1" applyAlignment="1" applyProtection="1">
      <alignment horizontal="center" vertical="center" wrapText="1"/>
    </xf>
    <xf numFmtId="0" fontId="27" fillId="5" borderId="27" xfId="0" applyFont="1" applyFill="1" applyBorder="1" applyAlignment="1" applyProtection="1">
      <alignment horizontal="left" vertical="center"/>
    </xf>
    <xf numFmtId="0" fontId="27" fillId="5" borderId="28" xfId="0" applyFont="1" applyFill="1" applyBorder="1" applyAlignment="1" applyProtection="1">
      <alignment horizontal="left" vertical="center"/>
    </xf>
    <xf numFmtId="49" fontId="27" fillId="5" borderId="41" xfId="0" applyNumberFormat="1" applyFont="1" applyFill="1" applyBorder="1" applyAlignment="1" applyProtection="1">
      <alignment horizontal="center" vertical="center"/>
    </xf>
    <xf numFmtId="49" fontId="27" fillId="5" borderId="50" xfId="0" applyNumberFormat="1" applyFont="1" applyFill="1" applyBorder="1" applyAlignment="1" applyProtection="1">
      <alignment horizontal="center" vertical="center"/>
    </xf>
    <xf numFmtId="0" fontId="27" fillId="5" borderId="61" xfId="0" applyFont="1" applyFill="1" applyBorder="1" applyAlignment="1" applyProtection="1">
      <alignment horizontal="center" vertical="center"/>
    </xf>
    <xf numFmtId="0" fontId="27" fillId="5" borderId="49" xfId="0" applyFont="1" applyFill="1" applyBorder="1" applyAlignment="1" applyProtection="1">
      <alignment horizontal="center" vertical="center"/>
    </xf>
    <xf numFmtId="0" fontId="1" fillId="5" borderId="58"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wrapText="1"/>
    </xf>
    <xf numFmtId="0" fontId="1" fillId="5" borderId="59" xfId="0" applyFont="1" applyFill="1" applyBorder="1" applyAlignment="1" applyProtection="1">
      <alignment horizontal="center" vertical="center" wrapText="1"/>
    </xf>
    <xf numFmtId="3" fontId="1" fillId="7" borderId="33" xfId="0" applyNumberFormat="1" applyFont="1" applyFill="1" applyBorder="1" applyAlignment="1" applyProtection="1">
      <alignment horizontal="center" vertical="center"/>
      <protection locked="0"/>
    </xf>
    <xf numFmtId="3" fontId="1" fillId="7" borderId="17" xfId="0" applyNumberFormat="1" applyFont="1" applyFill="1" applyBorder="1" applyAlignment="1" applyProtection="1">
      <alignment horizontal="center" vertical="center"/>
      <protection locked="0"/>
    </xf>
    <xf numFmtId="3" fontId="1" fillId="7" borderId="34"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0" fontId="1" fillId="2" borderId="33"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165" fontId="1" fillId="2" borderId="3" xfId="0" applyNumberFormat="1" applyFont="1" applyFill="1" applyBorder="1" applyAlignment="1" applyProtection="1">
      <alignment vertical="center"/>
      <protection locked="0"/>
    </xf>
    <xf numFmtId="165" fontId="1" fillId="2" borderId="10" xfId="0" applyNumberFormat="1" applyFont="1" applyFill="1" applyBorder="1" applyAlignment="1" applyProtection="1">
      <alignment vertical="center"/>
      <protection locked="0"/>
    </xf>
    <xf numFmtId="165" fontId="1" fillId="2" borderId="4" xfId="0" applyNumberFormat="1" applyFont="1" applyFill="1" applyBorder="1" applyAlignment="1" applyProtection="1">
      <alignment vertical="center"/>
      <protection locked="0"/>
    </xf>
    <xf numFmtId="0" fontId="27" fillId="5" borderId="8" xfId="0" applyFont="1" applyFill="1" applyBorder="1" applyAlignment="1" applyProtection="1">
      <alignment vertical="center"/>
    </xf>
    <xf numFmtId="0" fontId="27" fillId="5" borderId="1" xfId="0" applyFont="1" applyFill="1" applyBorder="1" applyAlignment="1" applyProtection="1">
      <alignment vertical="center"/>
    </xf>
    <xf numFmtId="0" fontId="27" fillId="5" borderId="56" xfId="0" applyFont="1" applyFill="1" applyBorder="1" applyAlignment="1" applyProtection="1">
      <alignment vertical="center"/>
    </xf>
    <xf numFmtId="0" fontId="1" fillId="5" borderId="38" xfId="0" applyFont="1" applyFill="1" applyBorder="1" applyAlignment="1" applyProtection="1">
      <alignment horizontal="center" vertical="center" wrapText="1"/>
    </xf>
    <xf numFmtId="0" fontId="1" fillId="5" borderId="40"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47" xfId="0" applyFont="1" applyFill="1" applyBorder="1" applyAlignment="1" applyProtection="1">
      <alignment horizontal="center" vertical="center" wrapText="1"/>
    </xf>
    <xf numFmtId="0" fontId="1" fillId="5" borderId="44" xfId="0" applyFont="1" applyFill="1" applyBorder="1" applyAlignment="1" applyProtection="1">
      <alignment horizontal="center" vertical="center" wrapText="1"/>
    </xf>
    <xf numFmtId="0" fontId="1" fillId="5" borderId="45" xfId="0" applyFont="1" applyFill="1" applyBorder="1" applyAlignment="1" applyProtection="1">
      <alignment horizontal="center" vertical="center" wrapText="1"/>
    </xf>
    <xf numFmtId="0" fontId="1" fillId="5" borderId="37"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1" fillId="3" borderId="31" xfId="0" applyFont="1" applyFill="1" applyBorder="1" applyAlignment="1" applyProtection="1">
      <alignment horizontal="left" vertical="center" wrapText="1"/>
    </xf>
    <xf numFmtId="0" fontId="1" fillId="3" borderId="23" xfId="0" applyFont="1" applyFill="1" applyBorder="1" applyAlignment="1" applyProtection="1">
      <alignment horizontal="left" vertical="center" wrapText="1"/>
    </xf>
    <xf numFmtId="0" fontId="1" fillId="3" borderId="24"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26" xfId="0" applyFont="1" applyFill="1" applyBorder="1" applyAlignment="1" applyProtection="1">
      <alignment horizontal="left" vertical="center" wrapText="1"/>
    </xf>
    <xf numFmtId="0" fontId="1" fillId="3" borderId="34" xfId="0" applyFont="1" applyFill="1" applyBorder="1" applyAlignment="1" applyProtection="1">
      <alignment horizontal="left" vertical="center" wrapText="1"/>
    </xf>
    <xf numFmtId="0" fontId="1" fillId="3" borderId="28"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27" fillId="5" borderId="25" xfId="0" applyFont="1" applyFill="1" applyBorder="1" applyAlignment="1" applyProtection="1">
      <alignment horizontal="center" vertical="center"/>
    </xf>
    <xf numFmtId="0" fontId="27" fillId="5" borderId="9" xfId="0" applyFont="1" applyFill="1" applyBorder="1" applyAlignment="1" applyProtection="1">
      <alignment horizontal="center" vertical="center"/>
    </xf>
    <xf numFmtId="0" fontId="27" fillId="5" borderId="26" xfId="0" applyFont="1" applyFill="1" applyBorder="1" applyAlignment="1" applyProtection="1">
      <alignment horizontal="center" vertical="center"/>
    </xf>
    <xf numFmtId="0" fontId="1" fillId="5" borderId="22" xfId="0" applyFont="1" applyFill="1" applyBorder="1" applyAlignment="1" applyProtection="1">
      <alignment horizontal="center" vertical="center"/>
    </xf>
    <xf numFmtId="0" fontId="1" fillId="5" borderId="23"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15" fontId="1" fillId="3" borderId="9" xfId="0" applyNumberFormat="1" applyFont="1" applyFill="1" applyBorder="1" applyAlignment="1" applyProtection="1">
      <alignment horizontal="center"/>
    </xf>
    <xf numFmtId="0" fontId="1" fillId="5" borderId="60"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62" xfId="0" applyFont="1" applyFill="1" applyBorder="1" applyAlignment="1" applyProtection="1">
      <alignment horizontal="center" vertical="center"/>
    </xf>
    <xf numFmtId="0" fontId="27" fillId="5" borderId="23" xfId="0" applyFont="1" applyFill="1" applyBorder="1" applyAlignment="1" applyProtection="1">
      <alignment horizontal="left" vertical="center"/>
    </xf>
    <xf numFmtId="0" fontId="27" fillId="5" borderId="24" xfId="0" applyFont="1" applyFill="1" applyBorder="1" applyAlignment="1" applyProtection="1">
      <alignment horizontal="left" vertical="center"/>
    </xf>
    <xf numFmtId="0" fontId="1" fillId="2" borderId="3"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49" fontId="1" fillId="2" borderId="9" xfId="0" applyNumberFormat="1" applyFont="1" applyFill="1" applyBorder="1" applyAlignment="1" applyProtection="1">
      <alignment horizontal="left"/>
      <protection locked="0"/>
    </xf>
    <xf numFmtId="0" fontId="27" fillId="2" borderId="0" xfId="0" applyFont="1" applyFill="1" applyBorder="1" applyAlignment="1" applyProtection="1">
      <alignment horizontal="center"/>
      <protection locked="0"/>
    </xf>
    <xf numFmtId="0" fontId="27" fillId="2" borderId="5" xfId="0" applyFont="1" applyFill="1" applyBorder="1" applyAlignment="1" applyProtection="1">
      <alignment horizontal="center"/>
      <protection locked="0"/>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alignment horizontal="center" vertical="top"/>
    </xf>
    <xf numFmtId="0" fontId="27" fillId="5" borderId="30" xfId="0" applyFont="1" applyFill="1" applyBorder="1" applyAlignment="1" applyProtection="1">
      <alignment horizontal="center" vertical="center"/>
    </xf>
    <xf numFmtId="0" fontId="27" fillId="5" borderId="20" xfId="0" applyFont="1" applyFill="1" applyBorder="1" applyAlignment="1" applyProtection="1">
      <alignment horizontal="center" vertical="center"/>
    </xf>
    <xf numFmtId="0" fontId="27" fillId="5" borderId="57" xfId="0" applyFont="1" applyFill="1" applyBorder="1" applyAlignment="1" applyProtection="1">
      <alignment horizontal="center" vertical="center"/>
    </xf>
    <xf numFmtId="0" fontId="6" fillId="2" borderId="0" xfId="0" applyFont="1" applyFill="1" applyAlignment="1" applyProtection="1">
      <alignment horizontal="right" vertical="top"/>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3" fillId="2" borderId="0" xfId="0" applyFont="1" applyFill="1" applyBorder="1" applyAlignment="1" applyProtection="1">
      <alignment horizontal="center"/>
    </xf>
    <xf numFmtId="0" fontId="2" fillId="2" borderId="0" xfId="0" applyFont="1" applyFill="1" applyBorder="1" applyAlignment="1" applyProtection="1">
      <alignment horizontal="left" vertical="top"/>
    </xf>
    <xf numFmtId="0" fontId="2" fillId="0" borderId="0" xfId="0" applyFont="1" applyFill="1" applyBorder="1" applyAlignment="1">
      <alignment horizontal="left"/>
    </xf>
    <xf numFmtId="0" fontId="2" fillId="0" borderId="0" xfId="0" applyFont="1" applyFill="1" applyBorder="1" applyAlignment="1">
      <alignment horizontal="center"/>
    </xf>
    <xf numFmtId="169" fontId="27" fillId="0" borderId="38" xfId="0" applyNumberFormat="1" applyFont="1" applyFill="1" applyBorder="1" applyAlignment="1" applyProtection="1">
      <alignment horizontal="left" vertical="center"/>
    </xf>
    <xf numFmtId="169" fontId="27" fillId="0" borderId="19" xfId="0" applyNumberFormat="1" applyFont="1" applyFill="1" applyBorder="1" applyAlignment="1" applyProtection="1">
      <alignment horizontal="left" vertical="center"/>
    </xf>
    <xf numFmtId="0" fontId="27" fillId="0" borderId="38"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 fillId="0" borderId="39"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36" xfId="0" applyFont="1" applyFill="1" applyBorder="1" applyAlignment="1" applyProtection="1">
      <alignment horizontal="left" vertical="top" wrapText="1"/>
      <protection locked="0"/>
    </xf>
    <xf numFmtId="0" fontId="1" fillId="0" borderId="40"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0" fontId="5" fillId="2" borderId="6"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0" xfId="0" applyFont="1" applyFill="1" applyAlignment="1" applyProtection="1">
      <alignment horizontal="center"/>
    </xf>
    <xf numFmtId="166" fontId="2" fillId="2" borderId="0" xfId="0" applyNumberFormat="1" applyFont="1" applyFill="1" applyBorder="1" applyAlignment="1">
      <alignment horizontal="center"/>
    </xf>
    <xf numFmtId="0" fontId="27" fillId="5" borderId="58" xfId="0" applyFont="1" applyFill="1" applyBorder="1" applyAlignment="1" applyProtection="1">
      <alignment horizontal="center" vertical="center"/>
    </xf>
    <xf numFmtId="0" fontId="27" fillId="5" borderId="10" xfId="0" applyFont="1" applyFill="1" applyBorder="1" applyAlignment="1" applyProtection="1">
      <alignment horizontal="center" vertical="center"/>
    </xf>
    <xf numFmtId="0" fontId="27" fillId="5" borderId="59"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2" fillId="2" borderId="18" xfId="0" applyFont="1" applyFill="1" applyBorder="1" applyAlignment="1" applyProtection="1">
      <alignment horizontal="left"/>
    </xf>
    <xf numFmtId="172" fontId="0" fillId="0" borderId="9" xfId="0" applyNumberFormat="1" applyBorder="1" applyProtection="1">
      <protection locked="0"/>
    </xf>
    <xf numFmtId="172" fontId="0" fillId="0" borderId="3" xfId="0" applyNumberFormat="1" applyBorder="1" applyProtection="1">
      <protection locked="0"/>
    </xf>
    <xf numFmtId="0" fontId="4" fillId="0" borderId="18" xfId="0" applyFont="1" applyBorder="1" applyProtection="1"/>
    <xf numFmtId="172" fontId="0" fillId="0" borderId="12" xfId="0" applyNumberFormat="1" applyBorder="1" applyProtection="1">
      <protection locked="0"/>
    </xf>
    <xf numFmtId="172" fontId="0" fillId="0" borderId="8" xfId="0" applyNumberFormat="1" applyBorder="1" applyProtection="1">
      <protection locked="0"/>
    </xf>
    <xf numFmtId="0" fontId="0" fillId="0" borderId="9" xfId="0" applyBorder="1" applyProtection="1">
      <protection locked="0"/>
    </xf>
    <xf numFmtId="0" fontId="0" fillId="0" borderId="12" xfId="0" applyBorder="1" applyProtection="1">
      <protection locked="0"/>
    </xf>
    <xf numFmtId="0" fontId="4" fillId="0" borderId="18" xfId="0" applyFont="1" applyBorder="1" applyAlignment="1" applyProtection="1">
      <alignment wrapText="1"/>
    </xf>
    <xf numFmtId="0" fontId="4" fillId="0" borderId="37" xfId="0" applyFont="1" applyBorder="1" applyAlignment="1" applyProtection="1">
      <alignment wrapText="1"/>
    </xf>
    <xf numFmtId="165" fontId="0" fillId="0" borderId="12" xfId="0" applyNumberFormat="1" applyBorder="1" applyProtection="1">
      <protection locked="0"/>
    </xf>
    <xf numFmtId="165" fontId="0" fillId="0" borderId="42" xfId="0" applyNumberFormat="1" applyBorder="1" applyProtection="1">
      <protection locked="0"/>
    </xf>
    <xf numFmtId="165" fontId="0" fillId="0" borderId="9" xfId="0" applyNumberFormat="1" applyBorder="1" applyProtection="1">
      <protection locked="0"/>
    </xf>
    <xf numFmtId="165" fontId="0" fillId="0" borderId="26" xfId="0" applyNumberFormat="1" applyBorder="1" applyProtection="1">
      <protection locked="0"/>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166" fontId="1" fillId="2" borderId="0" xfId="0" applyNumberFormat="1" applyFont="1" applyFill="1" applyBorder="1" applyAlignment="1" applyProtection="1">
      <alignment horizontal="center"/>
    </xf>
    <xf numFmtId="0" fontId="26" fillId="2" borderId="0" xfId="0" applyNumberFormat="1" applyFont="1" applyFill="1" applyBorder="1" applyAlignment="1">
      <alignment horizontal="center"/>
    </xf>
    <xf numFmtId="0" fontId="0" fillId="0" borderId="0" xfId="0"/>
    <xf numFmtId="0" fontId="24" fillId="0" borderId="0" xfId="0" applyFont="1"/>
    <xf numFmtId="49" fontId="12" fillId="0" borderId="21" xfId="0" applyNumberFormat="1" applyFont="1" applyBorder="1" applyProtection="1">
      <protection locked="0"/>
    </xf>
    <xf numFmtId="0" fontId="1" fillId="0" borderId="0" xfId="0" applyFont="1"/>
    <xf numFmtId="0" fontId="16" fillId="4" borderId="0" xfId="0" applyFont="1" applyFill="1" applyBorder="1" applyAlignment="1">
      <alignment horizontal="center"/>
    </xf>
    <xf numFmtId="0" fontId="16" fillId="4" borderId="5" xfId="0" applyFont="1" applyFill="1" applyBorder="1" applyAlignment="1">
      <alignment horizontal="center"/>
    </xf>
    <xf numFmtId="0"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vertical="center"/>
    </xf>
    <xf numFmtId="0" fontId="25" fillId="2" borderId="0" xfId="0" applyNumberFormat="1" applyFont="1" applyFill="1" applyBorder="1" applyAlignment="1">
      <alignment horizontal="left"/>
    </xf>
    <xf numFmtId="0" fontId="24" fillId="0" borderId="0" xfId="0" applyFont="1" applyBorder="1" applyProtection="1"/>
    <xf numFmtId="0" fontId="26" fillId="2" borderId="0" xfId="0" applyNumberFormat="1" applyFont="1" applyFill="1" applyBorder="1" applyAlignment="1">
      <alignment horizontal="left"/>
    </xf>
    <xf numFmtId="0" fontId="23" fillId="0" borderId="0" xfId="0" applyFont="1"/>
    <xf numFmtId="0" fontId="24" fillId="0" borderId="0" xfId="0" applyFont="1" applyBorder="1"/>
    <xf numFmtId="0" fontId="22" fillId="2" borderId="0" xfId="0" applyNumberFormat="1" applyFont="1" applyFill="1" applyBorder="1" applyAlignment="1">
      <alignment horizontal="center"/>
    </xf>
    <xf numFmtId="0" fontId="17" fillId="0" borderId="0" xfId="0" applyFont="1" applyBorder="1"/>
    <xf numFmtId="0" fontId="22" fillId="2" borderId="0" xfId="0" applyNumberFormat="1" applyFont="1" applyFill="1" applyBorder="1" applyAlignment="1">
      <alignment horizontal="left"/>
    </xf>
    <xf numFmtId="49" fontId="17" fillId="0" borderId="0" xfId="0" applyNumberFormat="1" applyFont="1" applyBorder="1"/>
    <xf numFmtId="49" fontId="17" fillId="0" borderId="18" xfId="0" applyNumberFormat="1" applyFont="1" applyBorder="1"/>
    <xf numFmtId="0" fontId="22"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center" vertical="center"/>
    </xf>
    <xf numFmtId="0" fontId="18" fillId="2" borderId="0" xfId="0" applyNumberFormat="1" applyFont="1" applyFill="1" applyBorder="1" applyAlignment="1">
      <alignment horizontal="left"/>
    </xf>
    <xf numFmtId="0" fontId="11" fillId="0" borderId="0" xfId="0" applyFont="1" applyBorder="1"/>
    <xf numFmtId="15" fontId="2" fillId="2" borderId="0" xfId="0" applyNumberFormat="1" applyFont="1" applyFill="1" applyBorder="1" applyAlignment="1" applyProtection="1">
      <alignment horizontal="center"/>
    </xf>
    <xf numFmtId="0" fontId="0" fillId="0" borderId="1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9" fillId="0" borderId="13" xfId="0" applyFont="1" applyBorder="1" applyProtection="1"/>
    <xf numFmtId="0" fontId="0" fillId="0" borderId="2" xfId="0" applyBorder="1" applyProtection="1"/>
  </cellXfs>
  <cellStyles count="4">
    <cellStyle name="Currency 2" xfId="1"/>
    <cellStyle name="Normal" xfId="0" builtinId="0"/>
    <cellStyle name="Normal 2" xfId="2"/>
    <cellStyle name="Percent 2" xfId="3"/>
  </cellStyles>
  <dxfs count="10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E8F5F8"/>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s>
  <tableStyles count="0" defaultTableStyle="TableStyleMedium9" defaultPivotStyle="PivotStyleLight16"/>
  <colors>
    <mruColors>
      <color rgb="FFE8F5F8"/>
      <color rgb="FFFFFFCC"/>
      <color rgb="FFD016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J65"/>
  <sheetViews>
    <sheetView showGridLines="0" showRowColHeaders="0" tabSelected="1" zoomScaleNormal="100" workbookViewId="0">
      <selection activeCell="AC29" sqref="AC29:AF29"/>
    </sheetView>
  </sheetViews>
  <sheetFormatPr defaultColWidth="9.140625" defaultRowHeight="12.75" x14ac:dyDescent="0.2"/>
  <cols>
    <col min="1" max="1" width="2.7109375" style="100" customWidth="1"/>
    <col min="2" max="2" width="1" style="100" customWidth="1"/>
    <col min="3" max="4" width="1.7109375" style="100" customWidth="1"/>
    <col min="5" max="5" width="3.28515625" style="100" customWidth="1"/>
    <col min="6" max="6" width="1.7109375" style="100" customWidth="1"/>
    <col min="7" max="7" width="1.5703125" style="100" customWidth="1"/>
    <col min="8" max="8" width="3" style="100" customWidth="1"/>
    <col min="9" max="9" width="1.7109375" style="100" customWidth="1"/>
    <col min="10" max="10" width="2.5703125" style="100" customWidth="1"/>
    <col min="11" max="12" width="1.7109375" style="100" customWidth="1"/>
    <col min="13" max="13" width="2.42578125" style="100" customWidth="1"/>
    <col min="14" max="15" width="1.7109375" style="100" customWidth="1"/>
    <col min="16" max="16" width="3" style="100" customWidth="1"/>
    <col min="17" max="17" width="2.7109375" style="100" customWidth="1"/>
    <col min="18" max="18" width="1.7109375" style="100" customWidth="1"/>
    <col min="19" max="19" width="1.28515625" style="100" customWidth="1"/>
    <col min="20" max="20" width="2.28515625" style="100" customWidth="1"/>
    <col min="21" max="21" width="2.85546875" style="100" customWidth="1"/>
    <col min="22" max="23" width="1.7109375" style="100" customWidth="1"/>
    <col min="24" max="24" width="1.140625" style="100" customWidth="1"/>
    <col min="25" max="27" width="1.7109375" style="100" customWidth="1"/>
    <col min="28" max="28" width="3.28515625" style="100" customWidth="1"/>
    <col min="29" max="29" width="1.7109375" style="100" customWidth="1"/>
    <col min="30" max="30" width="4.140625" style="100" customWidth="1"/>
    <col min="31" max="31" width="3.7109375" style="100" customWidth="1"/>
    <col min="32" max="32" width="4.28515625" style="100" customWidth="1"/>
    <col min="33" max="33" width="3.7109375" style="100" customWidth="1"/>
    <col min="34" max="34" width="1.7109375" style="100" customWidth="1"/>
    <col min="35" max="35" width="3.7109375" style="100" customWidth="1"/>
    <col min="36" max="36" width="4.28515625" style="100" customWidth="1"/>
    <col min="37" max="37" width="1.7109375" style="100" customWidth="1"/>
    <col min="38" max="39" width="3.7109375" style="100" customWidth="1"/>
    <col min="40" max="40" width="4.28515625" style="100" customWidth="1"/>
    <col min="41" max="41" width="7.7109375" style="100" customWidth="1"/>
    <col min="42" max="42" width="1.28515625" style="100" customWidth="1"/>
    <col min="43" max="43" width="3.140625" style="100" customWidth="1"/>
    <col min="44" max="44" width="1.7109375" style="100" customWidth="1"/>
    <col min="45" max="45" width="2.5703125" style="100" customWidth="1"/>
    <col min="46" max="46" width="1.7109375" style="100" customWidth="1"/>
    <col min="47" max="47" width="1.85546875" style="100" customWidth="1"/>
    <col min="48" max="48" width="5.28515625" style="100" customWidth="1"/>
    <col min="49" max="50" width="1.7109375" style="100" customWidth="1"/>
    <col min="51" max="51" width="4.28515625" style="100" customWidth="1"/>
    <col min="52" max="53" width="1.7109375" style="100" customWidth="1"/>
    <col min="54" max="54" width="4.85546875" style="100" customWidth="1"/>
    <col min="55" max="56" width="1.7109375" style="100" customWidth="1"/>
    <col min="57" max="57" width="4.85546875" style="100" customWidth="1"/>
    <col min="58" max="61" width="1.7109375" style="100" customWidth="1"/>
    <col min="62" max="62" width="4.140625" style="100" customWidth="1"/>
    <col min="63" max="63" width="1.7109375" style="100" customWidth="1"/>
    <col min="64" max="64" width="1.5703125" style="100" customWidth="1"/>
    <col min="65" max="65" width="1.42578125" style="100" customWidth="1"/>
    <col min="66" max="66" width="3.140625" style="100" customWidth="1"/>
    <col min="67" max="67" width="1.7109375" style="100" customWidth="1"/>
    <col min="68" max="68" width="2.140625" style="100" customWidth="1"/>
    <col min="69" max="69" width="3.5703125" style="100" customWidth="1"/>
    <col min="70" max="70" width="2.42578125" style="100" customWidth="1"/>
    <col min="71" max="71" width="1.5703125" style="100" customWidth="1"/>
    <col min="72" max="78" width="1.7109375" style="100" customWidth="1"/>
    <col min="79" max="79" width="3.42578125" style="100" customWidth="1"/>
    <col min="80" max="80" width="2.42578125" style="100" customWidth="1"/>
    <col min="81" max="81" width="1.7109375" style="100" customWidth="1"/>
    <col min="82" max="82" width="2.28515625" style="3" customWidth="1"/>
    <col min="83" max="85" width="1.7109375" style="100" customWidth="1"/>
    <col min="86" max="86" width="2.42578125" style="100" customWidth="1"/>
    <col min="87" max="16384" width="9.140625" style="100"/>
  </cols>
  <sheetData>
    <row r="1" spans="1:114" ht="15.75" x14ac:dyDescent="0.2">
      <c r="A1" s="628" t="s">
        <v>764</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173"/>
      <c r="AB1" s="173"/>
      <c r="AC1" s="173"/>
      <c r="AD1" s="173"/>
      <c r="AE1" s="173"/>
      <c r="AF1" s="137"/>
      <c r="AG1" s="137"/>
      <c r="AH1" s="137"/>
      <c r="AI1" s="137"/>
      <c r="AJ1" s="137"/>
      <c r="AK1" s="137"/>
      <c r="AL1" s="137"/>
      <c r="AM1" s="137"/>
      <c r="AN1" s="137"/>
      <c r="AO1" s="557" t="str">
        <f>IF(BA2="NO","PROMOTION PRESENTATIONS ONLY, ITEM CHANGES MUST BE SUBMITTED ON 40-15","")</f>
        <v/>
      </c>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20"/>
      <c r="BS1" s="20"/>
      <c r="BT1" s="20"/>
      <c r="BU1" s="20"/>
      <c r="BV1" s="20"/>
      <c r="BW1" s="20"/>
      <c r="BX1" s="20"/>
      <c r="BY1" s="20"/>
      <c r="BZ1" s="20"/>
      <c r="CA1" s="20"/>
      <c r="CB1" s="20"/>
      <c r="CC1" s="20"/>
      <c r="CD1" s="20"/>
      <c r="CE1" s="20"/>
      <c r="CF1" s="20"/>
      <c r="CG1" s="20"/>
      <c r="CH1" s="21"/>
    </row>
    <row r="2" spans="1:114" ht="12" customHeight="1" x14ac:dyDescent="0.2">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P2" s="297"/>
      <c r="AQ2" s="297"/>
      <c r="AR2" s="297"/>
      <c r="AS2" s="297"/>
      <c r="AT2" s="297"/>
      <c r="AU2" s="297"/>
      <c r="AV2" s="415" t="s">
        <v>70</v>
      </c>
      <c r="AW2" s="415"/>
      <c r="AX2" s="415"/>
      <c r="AY2" s="415"/>
      <c r="AZ2" s="415"/>
      <c r="BA2" s="434"/>
      <c r="BB2" s="435"/>
      <c r="BC2" s="436"/>
      <c r="BD2" s="424"/>
      <c r="BE2" s="424"/>
      <c r="BF2" s="424"/>
      <c r="BG2" s="432" t="s">
        <v>0</v>
      </c>
      <c r="BH2" s="432"/>
      <c r="BI2" s="432"/>
      <c r="BJ2" s="432"/>
      <c r="BK2" s="432"/>
      <c r="BL2" s="432"/>
      <c r="BM2" s="432"/>
      <c r="BN2" s="420" t="s">
        <v>66</v>
      </c>
      <c r="BO2" s="420"/>
      <c r="BP2" s="420"/>
      <c r="BQ2" s="420"/>
      <c r="BR2" s="420"/>
      <c r="BS2" s="420"/>
      <c r="BT2" s="423"/>
      <c r="BU2" s="423"/>
      <c r="BV2" s="423"/>
      <c r="BW2" s="423"/>
      <c r="BX2" s="423"/>
      <c r="BY2" s="423"/>
      <c r="BZ2" s="423"/>
      <c r="CA2" s="423"/>
      <c r="CB2" s="423"/>
      <c r="CC2" s="423"/>
      <c r="CD2" s="423"/>
      <c r="CE2" s="423"/>
      <c r="CF2" s="423"/>
      <c r="CG2" s="423"/>
      <c r="CH2" s="423"/>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row>
    <row r="3" spans="1:114" x14ac:dyDescent="0.2">
      <c r="A3" s="21"/>
      <c r="B3" s="386" t="s">
        <v>13</v>
      </c>
      <c r="C3" s="386"/>
      <c r="D3" s="386"/>
      <c r="E3" s="386"/>
      <c r="F3" s="386"/>
      <c r="G3" s="386"/>
      <c r="H3" s="386"/>
      <c r="I3" s="386"/>
      <c r="J3" s="386"/>
      <c r="K3" s="386"/>
      <c r="L3" s="386"/>
      <c r="M3" s="386"/>
      <c r="N3" s="423"/>
      <c r="O3" s="423"/>
      <c r="P3" s="423"/>
      <c r="Q3" s="423"/>
      <c r="R3" s="423"/>
      <c r="S3" s="423"/>
      <c r="T3" s="423"/>
      <c r="U3" s="423"/>
      <c r="V3" s="423"/>
      <c r="W3" s="423"/>
      <c r="X3" s="423"/>
      <c r="Y3" s="423"/>
      <c r="Z3" s="423"/>
      <c r="AA3" s="423"/>
      <c r="AB3" s="423"/>
      <c r="AC3" s="423"/>
      <c r="AD3" s="423"/>
      <c r="AE3" s="423"/>
      <c r="AF3" s="423"/>
      <c r="AG3" s="423"/>
      <c r="AH3" s="297"/>
      <c r="AI3" s="297"/>
      <c r="AJ3" s="420" t="s">
        <v>738</v>
      </c>
      <c r="AK3" s="420"/>
      <c r="AL3" s="420"/>
      <c r="AM3" s="420"/>
      <c r="AN3" s="420"/>
      <c r="AO3" s="420"/>
      <c r="AP3" s="297"/>
      <c r="AQ3" s="558"/>
      <c r="AR3" s="559"/>
      <c r="AS3" s="559"/>
      <c r="AT3" s="560"/>
      <c r="AU3" s="297"/>
      <c r="AV3" s="557" t="str">
        <f>IF(BA2="YES","40-15 MUST BE SUBMITTED","")</f>
        <v/>
      </c>
      <c r="AW3" s="557"/>
      <c r="AX3" s="557"/>
      <c r="AY3" s="557"/>
      <c r="AZ3" s="557"/>
      <c r="BA3" s="557"/>
      <c r="BB3" s="557"/>
      <c r="BC3" s="557"/>
      <c r="BD3" s="557"/>
      <c r="BE3" s="557"/>
      <c r="BF3" s="557"/>
      <c r="BG3" s="299"/>
      <c r="BH3" s="297"/>
      <c r="BI3" s="297"/>
      <c r="BJ3" s="297"/>
      <c r="BK3" s="297"/>
      <c r="BL3" s="297"/>
      <c r="BM3" s="297"/>
      <c r="BN3" s="420" t="s">
        <v>67</v>
      </c>
      <c r="BO3" s="420"/>
      <c r="BP3" s="420"/>
      <c r="BQ3" s="420"/>
      <c r="BR3" s="420"/>
      <c r="BS3" s="420"/>
      <c r="BT3" s="425"/>
      <c r="BU3" s="425"/>
      <c r="BV3" s="425"/>
      <c r="BW3" s="425"/>
      <c r="BX3" s="425"/>
      <c r="BY3" s="425"/>
      <c r="BZ3" s="425"/>
      <c r="CA3" s="425"/>
      <c r="CB3" s="425"/>
      <c r="CC3" s="425"/>
      <c r="CD3" s="425"/>
      <c r="CE3" s="425"/>
      <c r="CF3" s="425"/>
      <c r="CG3" s="425"/>
      <c r="CH3" s="425"/>
      <c r="CI3" s="138"/>
      <c r="CJ3" s="138"/>
      <c r="CK3" s="4"/>
      <c r="CL3" s="4"/>
      <c r="CM3" s="4"/>
      <c r="CN3" s="4"/>
      <c r="CO3" s="4"/>
      <c r="CP3" s="4"/>
      <c r="CQ3" s="4"/>
      <c r="CR3" s="139"/>
      <c r="CS3" s="4"/>
      <c r="CT3" s="4"/>
      <c r="CU3" s="4"/>
      <c r="CV3" s="549"/>
      <c r="CW3" s="549"/>
      <c r="CX3" s="549"/>
      <c r="CY3" s="549"/>
      <c r="CZ3" s="549"/>
      <c r="DA3" s="549"/>
      <c r="DB3" s="549"/>
      <c r="DC3" s="4"/>
      <c r="DD3" s="4"/>
      <c r="DE3" s="4"/>
      <c r="DF3" s="4"/>
      <c r="DG3" s="4"/>
      <c r="DH3" s="4"/>
      <c r="DI3" s="4"/>
      <c r="DJ3" s="4"/>
    </row>
    <row r="4" spans="1:114" s="142" customFormat="1" ht="12.75"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I4" s="298"/>
      <c r="AJ4" s="298"/>
      <c r="AK4" s="298"/>
      <c r="AL4" s="298"/>
      <c r="BM4" s="516" t="s">
        <v>759</v>
      </c>
      <c r="BN4" s="516"/>
      <c r="BO4" s="516"/>
      <c r="BP4" s="516"/>
      <c r="BQ4" s="516"/>
      <c r="BR4" s="516"/>
      <c r="BS4" s="592"/>
      <c r="BT4" s="425"/>
      <c r="BU4" s="425"/>
      <c r="BV4" s="425"/>
      <c r="BW4" s="425"/>
      <c r="BX4" s="425"/>
      <c r="BY4" s="425"/>
      <c r="BZ4" s="425"/>
      <c r="CA4" s="425"/>
      <c r="CB4" s="425"/>
      <c r="CC4" s="425"/>
      <c r="CD4" s="425"/>
      <c r="CE4" s="425"/>
      <c r="CF4" s="425"/>
      <c r="CG4" s="425"/>
      <c r="CH4" s="425"/>
      <c r="CI4" s="141"/>
      <c r="CJ4" s="141"/>
      <c r="CR4" s="143"/>
      <c r="CV4" s="144"/>
      <c r="CW4" s="144"/>
      <c r="CX4" s="144"/>
      <c r="CY4" s="144"/>
      <c r="CZ4" s="144"/>
      <c r="DA4" s="144"/>
      <c r="DB4" s="144"/>
    </row>
    <row r="5" spans="1:114" ht="15" customHeight="1" x14ac:dyDescent="0.2">
      <c r="A5" s="21"/>
      <c r="B5" s="386" t="s">
        <v>14</v>
      </c>
      <c r="C5" s="386"/>
      <c r="D5" s="386"/>
      <c r="E5" s="386"/>
      <c r="F5" s="386"/>
      <c r="G5" s="386"/>
      <c r="H5" s="386"/>
      <c r="I5" s="386"/>
      <c r="J5" s="386"/>
      <c r="K5" s="386"/>
      <c r="L5" s="386"/>
      <c r="M5" s="386"/>
      <c r="N5" s="423"/>
      <c r="O5" s="423"/>
      <c r="P5" s="423"/>
      <c r="Q5" s="423"/>
      <c r="R5" s="423"/>
      <c r="S5" s="423"/>
      <c r="T5" s="423"/>
      <c r="U5" s="423"/>
      <c r="V5" s="423"/>
      <c r="W5" s="423"/>
      <c r="X5" s="423"/>
      <c r="Y5" s="423"/>
      <c r="Z5" s="423"/>
      <c r="AA5" s="423"/>
      <c r="AB5" s="423"/>
      <c r="AC5" s="423"/>
      <c r="AD5" s="423"/>
      <c r="AE5" s="423"/>
      <c r="AF5" s="423"/>
      <c r="AG5" s="423"/>
      <c r="AH5" s="21"/>
      <c r="AI5" s="21"/>
      <c r="AJ5" s="21"/>
      <c r="AK5" s="21"/>
      <c r="AL5" s="21"/>
      <c r="AM5" s="21"/>
      <c r="AN5" s="21"/>
      <c r="AO5" s="21"/>
      <c r="AP5" s="21"/>
      <c r="AQ5" s="21"/>
      <c r="AR5" s="21"/>
      <c r="AS5" s="21"/>
      <c r="AT5" s="21"/>
      <c r="AU5" s="379" t="s">
        <v>525</v>
      </c>
      <c r="AV5" s="379"/>
      <c r="AW5" s="379"/>
      <c r="AX5" s="379"/>
      <c r="AY5" s="379"/>
      <c r="AZ5" s="379"/>
      <c r="BA5" s="379"/>
      <c r="BB5" s="379"/>
      <c r="BC5" s="379"/>
      <c r="BD5" s="379"/>
      <c r="BE5" s="379"/>
      <c r="BF5" s="379"/>
      <c r="BG5" s="401"/>
      <c r="BH5" s="402"/>
      <c r="BI5" s="402"/>
      <c r="BJ5" s="402"/>
      <c r="BK5" s="402"/>
      <c r="BL5" s="574"/>
      <c r="BM5" s="21"/>
      <c r="BN5" s="21"/>
      <c r="BO5" s="21"/>
      <c r="BP5" s="21"/>
      <c r="BQ5" s="21"/>
      <c r="BR5" s="21"/>
      <c r="BS5" s="21"/>
      <c r="BT5" s="21"/>
      <c r="BU5" s="21"/>
      <c r="BV5" s="21"/>
      <c r="BW5" s="21"/>
      <c r="BX5" s="21"/>
      <c r="BY5" s="21"/>
      <c r="BZ5" s="21"/>
      <c r="CA5" s="21"/>
      <c r="CB5" s="21"/>
      <c r="CC5" s="21"/>
      <c r="CD5" s="21"/>
      <c r="CE5" s="21"/>
      <c r="CF5" s="21"/>
      <c r="CG5" s="21"/>
      <c r="CH5" s="21"/>
      <c r="CI5" s="138"/>
      <c r="CJ5" s="138"/>
      <c r="CK5" s="4"/>
      <c r="CL5" s="4"/>
      <c r="CM5" s="4"/>
      <c r="CN5" s="4"/>
      <c r="CO5" s="4"/>
      <c r="CP5" s="4"/>
      <c r="CQ5" s="4"/>
      <c r="CR5" s="139"/>
      <c r="CS5" s="145"/>
      <c r="CT5" s="145"/>
      <c r="CU5" s="145"/>
      <c r="CV5" s="145"/>
      <c r="CW5" s="4"/>
      <c r="CX5" s="4"/>
      <c r="CY5" s="138"/>
      <c r="CZ5" s="138"/>
      <c r="DA5" s="138"/>
      <c r="DB5" s="138"/>
      <c r="DC5" s="4"/>
      <c r="DD5" s="4"/>
      <c r="DE5" s="4"/>
      <c r="DF5" s="4"/>
      <c r="DG5" s="4"/>
      <c r="DH5" s="4"/>
      <c r="DI5" s="4"/>
      <c r="DJ5" s="4"/>
    </row>
    <row r="6" spans="1:114" s="142" customFormat="1" ht="6.75" customHeight="1" x14ac:dyDescent="0.2">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141"/>
      <c r="CJ6" s="141"/>
      <c r="CR6" s="143"/>
      <c r="CS6" s="146"/>
      <c r="CT6" s="146"/>
      <c r="CU6" s="146"/>
      <c r="CV6" s="146"/>
      <c r="CY6" s="141"/>
      <c r="CZ6" s="141"/>
      <c r="DA6" s="141"/>
      <c r="DB6" s="141"/>
    </row>
    <row r="7" spans="1:114" ht="13.5" customHeight="1" x14ac:dyDescent="0.2">
      <c r="A7" s="21"/>
      <c r="B7" s="386" t="s">
        <v>16</v>
      </c>
      <c r="C7" s="386"/>
      <c r="D7" s="386"/>
      <c r="E7" s="386"/>
      <c r="F7" s="386"/>
      <c r="G7" s="386"/>
      <c r="H7" s="386"/>
      <c r="I7" s="386"/>
      <c r="J7" s="386"/>
      <c r="K7" s="420" t="s">
        <v>1</v>
      </c>
      <c r="L7" s="420"/>
      <c r="M7" s="420"/>
      <c r="N7" s="437"/>
      <c r="O7" s="437"/>
      <c r="P7" s="437"/>
      <c r="Q7" s="437"/>
      <c r="R7" s="437"/>
      <c r="S7" s="437"/>
      <c r="T7" s="437"/>
      <c r="U7" s="437"/>
      <c r="V7" s="440" t="s">
        <v>2</v>
      </c>
      <c r="W7" s="414"/>
      <c r="X7" s="441"/>
      <c r="Y7" s="426"/>
      <c r="Z7" s="427"/>
      <c r="AA7" s="427"/>
      <c r="AB7" s="427"/>
      <c r="AC7" s="427"/>
      <c r="AD7" s="427"/>
      <c r="AE7" s="427"/>
      <c r="AF7" s="427"/>
      <c r="AG7" s="428"/>
      <c r="AH7" s="381" t="s">
        <v>15</v>
      </c>
      <c r="AI7" s="379"/>
      <c r="AJ7" s="379"/>
      <c r="AK7" s="379"/>
      <c r="AL7" s="379"/>
      <c r="AM7" s="379"/>
      <c r="AN7" s="379"/>
      <c r="AO7" s="379"/>
      <c r="AQ7" s="426"/>
      <c r="AR7" s="427"/>
      <c r="AS7" s="427"/>
      <c r="AT7" s="428"/>
      <c r="AU7" s="149"/>
      <c r="AV7" s="379" t="s">
        <v>526</v>
      </c>
      <c r="AW7" s="379"/>
      <c r="AX7" s="379"/>
      <c r="AY7" s="379"/>
      <c r="AZ7" s="379"/>
      <c r="BA7" s="379"/>
      <c r="BB7" s="379"/>
      <c r="BC7" s="379"/>
      <c r="BD7" s="379"/>
      <c r="BE7" s="379"/>
      <c r="BF7" s="379"/>
      <c r="BG7" s="571"/>
      <c r="BH7" s="572"/>
      <c r="BI7" s="572"/>
      <c r="BJ7" s="572"/>
      <c r="BK7" s="572"/>
      <c r="BL7" s="573"/>
      <c r="BM7" s="168"/>
      <c r="BQ7" s="149"/>
      <c r="BR7" s="149"/>
      <c r="BS7" s="149"/>
      <c r="BT7" s="149"/>
      <c r="BU7" s="415" t="s">
        <v>32</v>
      </c>
      <c r="BV7" s="415"/>
      <c r="BW7" s="415"/>
      <c r="BX7" s="415"/>
      <c r="BY7" s="415"/>
      <c r="BZ7" s="415"/>
      <c r="CA7" s="415"/>
      <c r="CB7" s="415"/>
      <c r="CC7" s="415"/>
      <c r="CD7" s="415"/>
      <c r="CE7" s="415"/>
      <c r="CF7" s="415"/>
      <c r="CG7" s="415"/>
      <c r="CH7" s="415"/>
      <c r="CI7" s="4"/>
      <c r="CJ7" s="4"/>
      <c r="CK7" s="4"/>
      <c r="CL7" s="4"/>
      <c r="CM7" s="4"/>
      <c r="CN7" s="145"/>
      <c r="CO7" s="145"/>
      <c r="CP7" s="145"/>
      <c r="CQ7" s="145"/>
      <c r="CR7" s="145"/>
      <c r="CS7" s="138"/>
      <c r="CT7" s="4"/>
      <c r="CU7" s="138"/>
      <c r="CV7" s="138"/>
      <c r="CW7" s="138"/>
      <c r="CX7" s="138"/>
      <c r="CY7" s="4"/>
      <c r="CZ7" s="4"/>
      <c r="DA7" s="4"/>
      <c r="DB7" s="4"/>
      <c r="DC7" s="4"/>
      <c r="DD7" s="4"/>
      <c r="DE7" s="4"/>
      <c r="DF7" s="4"/>
    </row>
    <row r="8" spans="1:114" s="13" customFormat="1" ht="8.25" customHeight="1" x14ac:dyDescent="0.2">
      <c r="A8" s="21"/>
      <c r="B8" s="147"/>
      <c r="C8" s="147"/>
      <c r="D8" s="147"/>
      <c r="E8" s="147"/>
      <c r="F8" s="147"/>
      <c r="G8" s="147"/>
      <c r="H8" s="147"/>
      <c r="I8" s="147"/>
      <c r="J8" s="147"/>
      <c r="K8" s="148"/>
      <c r="L8" s="148"/>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149"/>
      <c r="BA8" s="149"/>
      <c r="BB8" s="149"/>
      <c r="BC8" s="149"/>
      <c r="BD8" s="149"/>
      <c r="BE8" s="149"/>
      <c r="BF8" s="149"/>
      <c r="BG8" s="149"/>
      <c r="BH8" s="149"/>
      <c r="BI8" s="149"/>
      <c r="BJ8" s="149"/>
      <c r="BK8" s="149"/>
      <c r="BL8" s="149"/>
      <c r="BM8" s="149"/>
      <c r="BN8" s="149"/>
      <c r="BO8" s="149"/>
      <c r="BP8" s="149"/>
      <c r="BQ8" s="149"/>
      <c r="BR8" s="149"/>
      <c r="BS8" s="149"/>
      <c r="BT8" s="149"/>
      <c r="BU8" s="150"/>
      <c r="BV8" s="150"/>
      <c r="BW8" s="150"/>
      <c r="BX8" s="150"/>
      <c r="BY8" s="150"/>
      <c r="BZ8" s="150"/>
      <c r="CA8" s="150"/>
      <c r="CB8" s="150"/>
      <c r="CC8" s="150"/>
      <c r="CD8" s="150"/>
      <c r="CE8" s="150"/>
      <c r="CF8" s="150"/>
      <c r="CG8" s="150"/>
      <c r="CH8" s="150"/>
      <c r="CI8" s="4"/>
      <c r="CJ8" s="4"/>
      <c r="CK8" s="4"/>
      <c r="CL8" s="4"/>
      <c r="CM8" s="4"/>
      <c r="CN8" s="145"/>
      <c r="CO8" s="145"/>
      <c r="CP8" s="145"/>
      <c r="CQ8" s="145"/>
      <c r="CR8" s="145"/>
      <c r="CS8" s="138"/>
      <c r="CT8" s="4"/>
      <c r="CU8" s="138"/>
      <c r="CV8" s="138"/>
      <c r="CW8" s="138"/>
      <c r="CX8" s="138"/>
      <c r="CY8" s="4"/>
      <c r="CZ8" s="4"/>
      <c r="DA8" s="4"/>
      <c r="DB8" s="4"/>
      <c r="DC8" s="4"/>
      <c r="DD8" s="4"/>
      <c r="DE8" s="4"/>
      <c r="DF8" s="4"/>
    </row>
    <row r="9" spans="1:114" ht="13.5" customHeight="1" x14ac:dyDescent="0.2">
      <c r="A9" s="21"/>
      <c r="B9" s="417" t="s">
        <v>152</v>
      </c>
      <c r="C9" s="417"/>
      <c r="D9" s="417"/>
      <c r="E9" s="417"/>
      <c r="F9" s="417"/>
      <c r="G9" s="417"/>
      <c r="H9" s="417"/>
      <c r="I9" s="417"/>
      <c r="J9" s="417"/>
      <c r="K9" s="417"/>
      <c r="L9" s="417"/>
      <c r="M9" s="417"/>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2"/>
      <c r="BT9" s="151"/>
      <c r="BU9" s="438"/>
      <c r="BV9" s="552"/>
      <c r="BW9" s="415" t="s">
        <v>33</v>
      </c>
      <c r="BX9" s="556"/>
      <c r="BY9" s="556"/>
      <c r="BZ9" s="556"/>
      <c r="CA9" s="556"/>
      <c r="CB9" s="556"/>
      <c r="CC9" s="556"/>
      <c r="CD9" s="556"/>
      <c r="CE9" s="556"/>
      <c r="CF9" s="556"/>
      <c r="CG9" s="553"/>
      <c r="CH9" s="554"/>
      <c r="CI9" s="4"/>
      <c r="CJ9" s="4"/>
      <c r="CK9" s="4"/>
      <c r="CL9" s="4"/>
      <c r="CM9" s="4"/>
      <c r="CN9" s="4"/>
      <c r="CO9" s="4"/>
      <c r="CP9" s="139"/>
      <c r="CQ9" s="4"/>
      <c r="CR9" s="4"/>
      <c r="CS9" s="4"/>
      <c r="CT9" s="4"/>
      <c r="CU9" s="4"/>
      <c r="CV9" s="152"/>
      <c r="CW9" s="152"/>
      <c r="CX9" s="152"/>
      <c r="CY9" s="152"/>
      <c r="CZ9" s="152"/>
      <c r="DA9" s="4"/>
      <c r="DB9" s="4"/>
      <c r="DC9" s="4"/>
      <c r="DD9" s="4"/>
      <c r="DE9" s="4"/>
      <c r="DF9" s="4"/>
      <c r="DG9" s="4"/>
      <c r="DH9" s="4"/>
    </row>
    <row r="10" spans="1:114" s="13" customFormat="1" ht="4.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150"/>
      <c r="BY10" s="150"/>
      <c r="BZ10" s="150"/>
      <c r="CA10" s="150"/>
      <c r="CB10" s="150"/>
      <c r="CC10" s="150"/>
      <c r="CD10" s="150"/>
      <c r="CE10" s="150"/>
      <c r="CF10" s="150"/>
      <c r="CG10" s="153"/>
      <c r="CH10" s="153"/>
      <c r="CI10" s="4"/>
      <c r="CJ10" s="4"/>
      <c r="CK10" s="4"/>
      <c r="CL10" s="4"/>
      <c r="CM10" s="4"/>
      <c r="CN10" s="4"/>
      <c r="CO10" s="4"/>
      <c r="CP10" s="139"/>
      <c r="CQ10" s="4"/>
      <c r="CR10" s="4"/>
      <c r="CS10" s="4"/>
      <c r="CT10" s="4"/>
      <c r="CU10" s="4"/>
      <c r="CV10" s="152"/>
      <c r="CW10" s="152"/>
      <c r="CX10" s="152"/>
      <c r="CY10" s="152"/>
      <c r="CZ10" s="152"/>
      <c r="DA10" s="4"/>
      <c r="DB10" s="4"/>
      <c r="DC10" s="4"/>
      <c r="DD10" s="4"/>
      <c r="DE10" s="4"/>
      <c r="DF10" s="4"/>
      <c r="DG10" s="4"/>
      <c r="DH10" s="4"/>
    </row>
    <row r="11" spans="1:114" ht="12.75" customHeight="1" x14ac:dyDescent="0.2">
      <c r="A11" s="21"/>
      <c r="B11" s="386" t="s">
        <v>153</v>
      </c>
      <c r="C11" s="386"/>
      <c r="D11" s="386"/>
      <c r="E11" s="386"/>
      <c r="F11" s="386"/>
      <c r="G11" s="386"/>
      <c r="H11" s="386"/>
      <c r="I11" s="386"/>
      <c r="J11" s="386"/>
      <c r="K11" s="386"/>
      <c r="L11" s="386"/>
      <c r="M11" s="386"/>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151"/>
      <c r="BU11" s="438"/>
      <c r="BV11" s="552"/>
      <c r="BW11" s="415" t="s">
        <v>34</v>
      </c>
      <c r="BX11" s="415"/>
      <c r="BY11" s="415"/>
      <c r="BZ11" s="415"/>
      <c r="CA11" s="415"/>
      <c r="CB11" s="415"/>
      <c r="CC11" s="415"/>
      <c r="CD11" s="415"/>
      <c r="CE11" s="415"/>
      <c r="CF11" s="415"/>
      <c r="CG11" s="555"/>
      <c r="CH11" s="555"/>
      <c r="CI11" s="4"/>
      <c r="CJ11" s="4"/>
      <c r="CK11" s="4"/>
      <c r="CL11" s="4"/>
      <c r="CM11" s="4"/>
      <c r="CN11" s="4"/>
      <c r="CO11" s="4"/>
      <c r="CP11" s="4"/>
      <c r="CQ11" s="4"/>
      <c r="CR11" s="4"/>
      <c r="CS11" s="4"/>
      <c r="CT11" s="4"/>
      <c r="CU11" s="4"/>
      <c r="CV11" s="152"/>
      <c r="CW11" s="152"/>
      <c r="CX11" s="154"/>
      <c r="CY11" s="155"/>
      <c r="CZ11" s="155"/>
      <c r="DA11" s="4"/>
      <c r="DB11" s="4"/>
      <c r="DC11" s="4"/>
      <c r="DD11" s="4"/>
      <c r="DE11" s="4"/>
      <c r="DF11" s="4"/>
      <c r="DG11" s="4"/>
      <c r="DH11" s="4"/>
    </row>
    <row r="12" spans="1:114" ht="13.5" customHeight="1" x14ac:dyDescent="0.2">
      <c r="A12" s="21"/>
      <c r="B12" s="432" t="s">
        <v>154</v>
      </c>
      <c r="C12" s="432"/>
      <c r="D12" s="432"/>
      <c r="E12" s="432"/>
      <c r="F12" s="432"/>
      <c r="G12" s="432"/>
      <c r="H12" s="432"/>
      <c r="I12" s="432"/>
      <c r="J12" s="432"/>
      <c r="K12" s="432"/>
      <c r="L12" s="432"/>
      <c r="M12" s="432"/>
      <c r="N12" s="432"/>
      <c r="O12" s="432"/>
      <c r="P12" s="432"/>
      <c r="Q12" s="432"/>
      <c r="R12" s="432"/>
      <c r="S12" s="429"/>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1"/>
      <c r="BU12" s="438"/>
      <c r="BV12" s="552"/>
      <c r="BW12" s="415" t="s">
        <v>35</v>
      </c>
      <c r="BX12" s="415"/>
      <c r="BY12" s="415"/>
      <c r="BZ12" s="415"/>
      <c r="CA12" s="415"/>
      <c r="CB12" s="415"/>
      <c r="CC12" s="415"/>
      <c r="CD12" s="415"/>
      <c r="CE12" s="415"/>
      <c r="CF12" s="415"/>
      <c r="CG12" s="550"/>
      <c r="CH12" s="551"/>
      <c r="CI12" s="138"/>
      <c r="CJ12" s="138"/>
      <c r="CK12" s="138"/>
      <c r="CL12" s="138"/>
      <c r="CM12" s="138"/>
      <c r="CN12" s="138"/>
      <c r="CO12" s="138"/>
      <c r="CP12" s="138"/>
      <c r="CQ12" s="138"/>
      <c r="CR12" s="152"/>
      <c r="CS12" s="4"/>
      <c r="CT12" s="4"/>
      <c r="CU12" s="4"/>
      <c r="CV12" s="4"/>
      <c r="CW12" s="4"/>
      <c r="CX12" s="4"/>
      <c r="CY12" s="4"/>
      <c r="CZ12" s="4"/>
      <c r="DA12" s="4"/>
      <c r="DB12" s="4"/>
      <c r="DC12" s="4"/>
      <c r="DD12" s="4"/>
      <c r="DE12" s="4"/>
      <c r="DF12" s="4"/>
      <c r="DG12" s="4"/>
      <c r="DH12" s="4"/>
    </row>
    <row r="13" spans="1:114" x14ac:dyDescent="0.2">
      <c r="A13" s="21"/>
      <c r="B13" s="417" t="s">
        <v>66</v>
      </c>
      <c r="C13" s="417"/>
      <c r="D13" s="417"/>
      <c r="E13" s="417"/>
      <c r="F13" s="417"/>
      <c r="G13" s="417"/>
      <c r="H13" s="417"/>
      <c r="I13" s="156"/>
      <c r="J13" s="379" t="s">
        <v>155</v>
      </c>
      <c r="K13" s="379"/>
      <c r="L13" s="379"/>
      <c r="M13" s="379"/>
      <c r="N13" s="379"/>
      <c r="O13" s="379"/>
      <c r="P13" s="379"/>
      <c r="Q13" s="379"/>
      <c r="R13" s="379"/>
      <c r="S13" s="379"/>
      <c r="T13" s="172"/>
      <c r="U13" s="379" t="s">
        <v>3</v>
      </c>
      <c r="V13" s="379"/>
      <c r="W13" s="380"/>
      <c r="X13" s="382"/>
      <c r="Y13" s="382"/>
      <c r="Z13" s="382"/>
      <c r="AA13" s="382"/>
      <c r="AB13" s="382"/>
      <c r="AC13" s="382"/>
      <c r="AD13" s="329" t="s">
        <v>4</v>
      </c>
      <c r="AE13" s="438"/>
      <c r="AF13" s="439"/>
      <c r="AG13" s="439"/>
      <c r="AH13" s="344"/>
      <c r="AI13" s="13"/>
      <c r="AJ13" s="187"/>
      <c r="AL13" s="157"/>
      <c r="AM13" s="157"/>
      <c r="AN13" s="157"/>
      <c r="AO13" s="157"/>
      <c r="AQ13" s="158" t="s">
        <v>151</v>
      </c>
      <c r="AS13" s="433" t="s">
        <v>155</v>
      </c>
      <c r="AT13" s="433"/>
      <c r="AU13" s="433"/>
      <c r="AV13" s="433"/>
      <c r="AW13" s="433"/>
      <c r="AX13" s="433"/>
      <c r="AY13" s="433"/>
      <c r="AZ13" s="433"/>
      <c r="BA13" s="433"/>
      <c r="BB13" s="433"/>
      <c r="BC13" s="379" t="s">
        <v>3</v>
      </c>
      <c r="BD13" s="379"/>
      <c r="BE13" s="379"/>
      <c r="BF13" s="380"/>
      <c r="BG13" s="438"/>
      <c r="BH13" s="439"/>
      <c r="BI13" s="439"/>
      <c r="BJ13" s="439"/>
      <c r="BK13" s="381" t="s">
        <v>4</v>
      </c>
      <c r="BL13" s="379"/>
      <c r="BM13" s="380"/>
      <c r="BN13" s="382"/>
      <c r="BO13" s="382"/>
      <c r="BP13" s="382"/>
      <c r="BQ13" s="382"/>
      <c r="BR13" s="187"/>
      <c r="BS13" s="157"/>
      <c r="BT13" s="157"/>
      <c r="BU13" s="438"/>
      <c r="BV13" s="552"/>
      <c r="BW13" s="415" t="s">
        <v>36</v>
      </c>
      <c r="BX13" s="415"/>
      <c r="BY13" s="415"/>
      <c r="BZ13" s="415"/>
      <c r="CA13" s="415"/>
      <c r="CB13" s="415"/>
      <c r="CC13" s="415"/>
      <c r="CD13" s="415"/>
      <c r="CE13" s="415"/>
      <c r="CF13" s="415"/>
      <c r="CG13" s="550"/>
      <c r="CH13" s="551"/>
      <c r="CI13" s="138"/>
      <c r="CJ13" s="138"/>
      <c r="CK13" s="138"/>
      <c r="CL13" s="138"/>
      <c r="CM13" s="138"/>
      <c r="CN13" s="138"/>
      <c r="CO13" s="138"/>
      <c r="CP13" s="138"/>
      <c r="CQ13" s="138"/>
      <c r="CR13" s="152"/>
      <c r="CS13" s="4"/>
      <c r="CT13" s="4"/>
      <c r="CU13" s="4"/>
      <c r="CV13" s="4"/>
      <c r="CW13" s="4"/>
      <c r="CX13" s="4"/>
      <c r="CY13" s="4"/>
      <c r="CZ13" s="4"/>
      <c r="DA13" s="4"/>
      <c r="DB13" s="4"/>
      <c r="DC13" s="4"/>
      <c r="DD13" s="4"/>
      <c r="DE13" s="4"/>
      <c r="DF13" s="4"/>
      <c r="DG13" s="4"/>
      <c r="DH13" s="4"/>
    </row>
    <row r="14" spans="1:114" x14ac:dyDescent="0.2">
      <c r="A14" s="21"/>
      <c r="B14" s="149"/>
      <c r="C14" s="149"/>
      <c r="D14" s="149"/>
      <c r="E14" s="149"/>
      <c r="F14" s="149"/>
      <c r="G14" s="149"/>
      <c r="I14" s="156"/>
      <c r="J14" s="170"/>
      <c r="K14" s="673" t="s">
        <v>20</v>
      </c>
      <c r="L14" s="674"/>
      <c r="M14" s="182"/>
      <c r="N14" s="172"/>
      <c r="O14" s="379" t="s">
        <v>156</v>
      </c>
      <c r="P14" s="379"/>
      <c r="Q14" s="379"/>
      <c r="R14" s="379"/>
      <c r="S14" s="379"/>
      <c r="T14" s="172"/>
      <c r="U14" s="379" t="s">
        <v>3</v>
      </c>
      <c r="V14" s="379"/>
      <c r="W14" s="380"/>
      <c r="X14" s="382"/>
      <c r="Y14" s="382"/>
      <c r="Z14" s="382"/>
      <c r="AA14" s="382"/>
      <c r="AB14" s="382"/>
      <c r="AC14" s="382"/>
      <c r="AD14" s="329" t="s">
        <v>4</v>
      </c>
      <c r="AE14" s="438"/>
      <c r="AF14" s="439"/>
      <c r="AG14" s="439"/>
      <c r="AH14" s="344"/>
      <c r="AI14" s="13"/>
      <c r="AJ14" s="187"/>
      <c r="AK14" s="159"/>
      <c r="AL14" s="13"/>
      <c r="AM14" s="156"/>
      <c r="AN14" s="13"/>
      <c r="AO14" s="13"/>
      <c r="AP14" s="160"/>
      <c r="AQ14" s="160"/>
      <c r="AR14" s="13"/>
      <c r="AS14" s="13"/>
      <c r="AT14" s="379" t="s">
        <v>20</v>
      </c>
      <c r="AU14" s="380"/>
      <c r="AV14" s="185"/>
      <c r="AW14" s="381" t="s">
        <v>156</v>
      </c>
      <c r="AX14" s="379"/>
      <c r="AY14" s="379"/>
      <c r="AZ14" s="379"/>
      <c r="BA14" s="379"/>
      <c r="BB14" s="379"/>
      <c r="BC14" s="379" t="s">
        <v>3</v>
      </c>
      <c r="BD14" s="379"/>
      <c r="BE14" s="379"/>
      <c r="BF14" s="380"/>
      <c r="BG14" s="438"/>
      <c r="BH14" s="439"/>
      <c r="BI14" s="439"/>
      <c r="BJ14" s="439"/>
      <c r="BK14" s="381" t="s">
        <v>4</v>
      </c>
      <c r="BL14" s="379"/>
      <c r="BM14" s="380"/>
      <c r="BN14" s="382"/>
      <c r="BO14" s="382"/>
      <c r="BP14" s="382"/>
      <c r="BQ14" s="382"/>
      <c r="BR14" s="187"/>
      <c r="BS14" s="157"/>
      <c r="BT14" s="157"/>
      <c r="BU14" s="438"/>
      <c r="BV14" s="552"/>
      <c r="BW14" s="415" t="s">
        <v>37</v>
      </c>
      <c r="BX14" s="415"/>
      <c r="BY14" s="415"/>
      <c r="BZ14" s="415"/>
      <c r="CA14" s="415"/>
      <c r="CB14" s="415"/>
      <c r="CC14" s="415"/>
      <c r="CD14" s="415"/>
      <c r="CE14" s="415"/>
      <c r="CF14" s="415"/>
      <c r="CG14" s="550"/>
      <c r="CH14" s="551"/>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row>
    <row r="15" spans="1:114" s="172" customFormat="1" x14ac:dyDescent="0.2">
      <c r="A15" s="169"/>
      <c r="B15" s="171"/>
      <c r="C15" s="171"/>
      <c r="D15" s="171"/>
      <c r="E15" s="171"/>
      <c r="F15" s="171"/>
      <c r="G15" s="171"/>
      <c r="I15" s="170"/>
      <c r="J15" s="170"/>
      <c r="K15" s="673" t="s">
        <v>20</v>
      </c>
      <c r="L15" s="674"/>
      <c r="M15" s="184"/>
      <c r="O15" s="379" t="s">
        <v>156</v>
      </c>
      <c r="P15" s="379"/>
      <c r="Q15" s="379"/>
      <c r="R15" s="379"/>
      <c r="S15" s="379"/>
      <c r="U15" s="379" t="s">
        <v>3</v>
      </c>
      <c r="V15" s="379"/>
      <c r="W15" s="380"/>
      <c r="X15" s="382"/>
      <c r="Y15" s="382"/>
      <c r="Z15" s="382"/>
      <c r="AA15" s="382"/>
      <c r="AB15" s="382"/>
      <c r="AC15" s="382"/>
      <c r="AD15" s="329" t="s">
        <v>4</v>
      </c>
      <c r="AE15" s="438"/>
      <c r="AF15" s="439"/>
      <c r="AG15" s="439"/>
      <c r="AH15" s="344"/>
      <c r="AI15" s="13"/>
      <c r="AJ15" s="187"/>
      <c r="AK15" s="159"/>
      <c r="AL15" s="13"/>
      <c r="AM15" s="170"/>
      <c r="AN15" s="13"/>
      <c r="AO15" s="13"/>
      <c r="AP15" s="160"/>
      <c r="AQ15" s="160"/>
      <c r="AR15" s="13"/>
      <c r="AS15" s="13"/>
      <c r="AT15" s="379" t="s">
        <v>20</v>
      </c>
      <c r="AU15" s="380"/>
      <c r="AV15" s="185"/>
      <c r="AW15" s="381" t="s">
        <v>156</v>
      </c>
      <c r="AX15" s="379"/>
      <c r="AY15" s="379"/>
      <c r="AZ15" s="379"/>
      <c r="BA15" s="379"/>
      <c r="BB15" s="379"/>
      <c r="BC15" s="379" t="s">
        <v>3</v>
      </c>
      <c r="BD15" s="379"/>
      <c r="BE15" s="379"/>
      <c r="BF15" s="380"/>
      <c r="BG15" s="438"/>
      <c r="BH15" s="439"/>
      <c r="BI15" s="439"/>
      <c r="BJ15" s="439"/>
      <c r="BK15" s="381" t="s">
        <v>4</v>
      </c>
      <c r="BL15" s="379"/>
      <c r="BM15" s="380"/>
      <c r="BN15" s="382"/>
      <c r="BO15" s="382"/>
      <c r="BP15" s="382"/>
      <c r="BQ15" s="382"/>
      <c r="BR15" s="188"/>
      <c r="BS15" s="157"/>
      <c r="BT15" s="157"/>
      <c r="BU15" s="382"/>
      <c r="BV15" s="382"/>
      <c r="BW15" s="645" t="s">
        <v>737</v>
      </c>
      <c r="BX15" s="646"/>
      <c r="BY15" s="646"/>
      <c r="BZ15" s="646"/>
      <c r="CA15" s="646"/>
      <c r="CB15" s="646"/>
      <c r="CC15" s="646"/>
      <c r="CD15" s="646"/>
      <c r="CE15" s="646"/>
      <c r="CF15" s="647"/>
      <c r="CG15" s="663"/>
      <c r="CH15" s="663"/>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row>
    <row r="16" spans="1:114" x14ac:dyDescent="0.2">
      <c r="A16" s="21"/>
      <c r="B16" s="424" t="s">
        <v>527</v>
      </c>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03"/>
      <c r="BV16" s="403"/>
      <c r="BW16" s="415"/>
      <c r="BX16" s="415"/>
      <c r="BY16" s="415"/>
      <c r="BZ16" s="415"/>
      <c r="CA16" s="415"/>
      <c r="CB16" s="415"/>
      <c r="CC16" s="415"/>
      <c r="CD16" s="415"/>
      <c r="CE16" s="415"/>
      <c r="CF16" s="415"/>
      <c r="CG16" s="396"/>
      <c r="CH16" s="396"/>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row>
    <row r="17" spans="1:113" ht="13.5" customHeight="1" x14ac:dyDescent="0.2">
      <c r="A17" s="21"/>
      <c r="B17" s="418" t="s">
        <v>29</v>
      </c>
      <c r="C17" s="418"/>
      <c r="D17" s="418"/>
      <c r="E17" s="418"/>
      <c r="F17" s="418"/>
      <c r="G17" s="418"/>
      <c r="H17" s="419"/>
      <c r="I17" s="382"/>
      <c r="J17" s="382"/>
      <c r="K17" s="382"/>
      <c r="L17" s="417" t="s">
        <v>41</v>
      </c>
      <c r="M17" s="417"/>
      <c r="N17" s="417"/>
      <c r="O17" s="417"/>
      <c r="P17" s="417"/>
      <c r="Q17" s="417"/>
      <c r="R17" s="417" t="s">
        <v>3</v>
      </c>
      <c r="S17" s="417"/>
      <c r="T17" s="417"/>
      <c r="U17" s="442"/>
      <c r="V17" s="442"/>
      <c r="W17" s="442"/>
      <c r="X17" s="442"/>
      <c r="Y17" s="442"/>
      <c r="Z17" s="442"/>
      <c r="AA17" s="379" t="s">
        <v>4</v>
      </c>
      <c r="AB17" s="379"/>
      <c r="AC17" s="401"/>
      <c r="AD17" s="402"/>
      <c r="AE17" s="402"/>
      <c r="AF17" s="345"/>
      <c r="AG17" s="186"/>
      <c r="AH17" s="186"/>
      <c r="AI17" s="186"/>
      <c r="AJ17" s="418" t="s">
        <v>25</v>
      </c>
      <c r="AK17" s="418"/>
      <c r="AL17" s="418"/>
      <c r="AM17" s="418"/>
      <c r="AN17" s="418"/>
      <c r="AO17" s="418"/>
      <c r="AP17" s="418"/>
      <c r="AQ17" s="419"/>
      <c r="AR17" s="382"/>
      <c r="AS17" s="443"/>
      <c r="AT17" s="443"/>
      <c r="AU17" s="416" t="s">
        <v>739</v>
      </c>
      <c r="AV17" s="416"/>
      <c r="AW17" s="416"/>
      <c r="AX17" s="416"/>
      <c r="AY17" s="416"/>
      <c r="AZ17" s="416"/>
      <c r="BA17" s="416"/>
      <c r="BB17" s="416"/>
      <c r="BC17" s="416"/>
      <c r="BD17" s="416"/>
      <c r="BE17" s="379" t="s">
        <v>38</v>
      </c>
      <c r="BF17" s="379"/>
      <c r="BG17" s="379"/>
      <c r="BH17" s="379"/>
      <c r="BI17" s="379"/>
      <c r="BJ17" s="379"/>
      <c r="BK17" s="379"/>
      <c r="BL17" s="379"/>
      <c r="BM17" s="379"/>
      <c r="BN17" s="379"/>
      <c r="BO17" s="379"/>
      <c r="BP17" s="423"/>
      <c r="BQ17" s="423"/>
      <c r="BR17" s="423"/>
      <c r="BS17" s="161"/>
      <c r="BT17" s="161"/>
      <c r="BU17" s="414"/>
      <c r="BV17" s="414"/>
      <c r="BW17" s="414"/>
      <c r="BX17" s="414"/>
      <c r="BY17" s="414"/>
      <c r="BZ17" s="414"/>
      <c r="CA17" s="414"/>
      <c r="CB17" s="414"/>
      <c r="CC17" s="414"/>
      <c r="CD17" s="414"/>
      <c r="CE17" s="414"/>
      <c r="CF17" s="414"/>
      <c r="CG17" s="414"/>
      <c r="CH17" s="414"/>
      <c r="CI17" s="4"/>
      <c r="CJ17" s="4"/>
      <c r="CK17" s="4"/>
      <c r="CL17" s="4"/>
      <c r="CM17" s="4"/>
      <c r="CN17" s="4"/>
      <c r="CO17" s="4"/>
      <c r="CP17" s="4"/>
      <c r="CQ17" s="4"/>
      <c r="CR17" s="4"/>
      <c r="CS17" s="155"/>
      <c r="CT17" s="155"/>
      <c r="CU17" s="4"/>
      <c r="CV17" s="4"/>
      <c r="CW17" s="4"/>
      <c r="CX17" s="4"/>
      <c r="CY17" s="4"/>
      <c r="CZ17" s="4"/>
      <c r="DA17" s="4"/>
      <c r="DB17" s="4"/>
      <c r="DC17" s="4"/>
    </row>
    <row r="18" spans="1:113" ht="12.75" customHeight="1" x14ac:dyDescent="0.2">
      <c r="A18" s="21"/>
      <c r="B18" s="418"/>
      <c r="C18" s="418"/>
      <c r="D18" s="418"/>
      <c r="E18" s="418"/>
      <c r="F18" s="418"/>
      <c r="G18" s="418"/>
      <c r="H18" s="419"/>
      <c r="I18" s="382"/>
      <c r="J18" s="382"/>
      <c r="K18" s="382"/>
      <c r="L18" s="417" t="s">
        <v>42</v>
      </c>
      <c r="M18" s="417"/>
      <c r="N18" s="417"/>
      <c r="O18" s="417"/>
      <c r="P18" s="417"/>
      <c r="Q18" s="417"/>
      <c r="R18" s="417" t="s">
        <v>3</v>
      </c>
      <c r="S18" s="417"/>
      <c r="T18" s="417"/>
      <c r="U18" s="382"/>
      <c r="V18" s="383"/>
      <c r="W18" s="383"/>
      <c r="X18" s="383"/>
      <c r="Y18" s="383"/>
      <c r="Z18" s="383"/>
      <c r="AA18" s="379" t="s">
        <v>4</v>
      </c>
      <c r="AB18" s="379"/>
      <c r="AC18" s="401"/>
      <c r="AD18" s="402"/>
      <c r="AE18" s="402"/>
      <c r="AF18" s="345"/>
      <c r="AG18" s="186"/>
      <c r="AH18" s="186"/>
      <c r="AI18" s="186"/>
      <c r="AJ18" s="418"/>
      <c r="AK18" s="418"/>
      <c r="AL18" s="418"/>
      <c r="AM18" s="418"/>
      <c r="AN18" s="418"/>
      <c r="AO18" s="418"/>
      <c r="AP18" s="418"/>
      <c r="AQ18" s="419"/>
      <c r="AR18" s="382"/>
      <c r="AS18" s="382"/>
      <c r="AT18" s="382"/>
      <c r="AU18" s="416" t="s">
        <v>26</v>
      </c>
      <c r="AV18" s="416"/>
      <c r="AW18" s="416"/>
      <c r="AX18" s="416"/>
      <c r="AY18" s="416"/>
      <c r="AZ18" s="416"/>
      <c r="BA18" s="416"/>
      <c r="BB18" s="416"/>
      <c r="BC18" s="416"/>
      <c r="BD18" s="416"/>
      <c r="BE18" s="379" t="s">
        <v>28</v>
      </c>
      <c r="BF18" s="379"/>
      <c r="BG18" s="379"/>
      <c r="BH18" s="379"/>
      <c r="BI18" s="379"/>
      <c r="BJ18" s="379"/>
      <c r="BK18" s="379"/>
      <c r="BL18" s="379"/>
      <c r="BM18" s="379"/>
      <c r="BN18" s="379"/>
      <c r="BO18" s="379"/>
      <c r="BP18" s="423"/>
      <c r="BQ18" s="423"/>
      <c r="BR18" s="423"/>
      <c r="BS18" s="440"/>
      <c r="BT18" s="414"/>
      <c r="BU18" s="414"/>
      <c r="BV18" s="414"/>
      <c r="BW18" s="414"/>
      <c r="BX18" s="414"/>
      <c r="BY18" s="414"/>
      <c r="BZ18" s="414"/>
      <c r="CA18" s="414"/>
      <c r="CB18" s="414"/>
      <c r="CC18" s="414"/>
      <c r="CD18" s="414"/>
      <c r="CE18" s="414"/>
      <c r="CF18" s="414"/>
      <c r="CG18" s="414"/>
      <c r="CH18" s="414"/>
      <c r="CI18" s="162"/>
      <c r="CJ18" s="162"/>
      <c r="CK18" s="162"/>
      <c r="CL18" s="163"/>
      <c r="CM18" s="4"/>
      <c r="CN18" s="4"/>
      <c r="CO18" s="4"/>
      <c r="CP18" s="4"/>
      <c r="CQ18" s="4"/>
      <c r="CR18" s="4"/>
      <c r="CS18" s="4"/>
      <c r="CT18" s="4"/>
      <c r="CU18" s="4"/>
      <c r="CV18" s="4"/>
      <c r="CW18" s="4"/>
      <c r="CX18" s="4"/>
      <c r="CY18" s="4"/>
      <c r="CZ18" s="4"/>
      <c r="DA18" s="4"/>
      <c r="DB18" s="4"/>
      <c r="DC18" s="145"/>
      <c r="DD18" s="145"/>
      <c r="DE18" s="4"/>
      <c r="DF18" s="4"/>
      <c r="DG18" s="4"/>
      <c r="DH18" s="4"/>
      <c r="DI18" s="4"/>
    </row>
    <row r="19" spans="1:113" ht="12.75" customHeight="1" x14ac:dyDescent="0.2">
      <c r="A19" s="21"/>
      <c r="B19" s="418"/>
      <c r="C19" s="418"/>
      <c r="D19" s="418"/>
      <c r="E19" s="418"/>
      <c r="F19" s="418"/>
      <c r="G19" s="418"/>
      <c r="H19" s="419"/>
      <c r="I19" s="382"/>
      <c r="J19" s="382"/>
      <c r="K19" s="382"/>
      <c r="L19" s="417" t="s">
        <v>43</v>
      </c>
      <c r="M19" s="417"/>
      <c r="N19" s="417"/>
      <c r="O19" s="417"/>
      <c r="P19" s="417"/>
      <c r="Q19" s="417"/>
      <c r="R19" s="417" t="s">
        <v>3</v>
      </c>
      <c r="S19" s="417"/>
      <c r="T19" s="417"/>
      <c r="U19" s="382"/>
      <c r="V19" s="383"/>
      <c r="W19" s="383"/>
      <c r="X19" s="383"/>
      <c r="Y19" s="383"/>
      <c r="Z19" s="383"/>
      <c r="AA19" s="379" t="s">
        <v>4</v>
      </c>
      <c r="AB19" s="379"/>
      <c r="AC19" s="401"/>
      <c r="AD19" s="402"/>
      <c r="AE19" s="402"/>
      <c r="AF19" s="345"/>
      <c r="AG19" s="186"/>
      <c r="AH19" s="186"/>
      <c r="AI19" s="186"/>
      <c r="AJ19" s="418"/>
      <c r="AK19" s="418"/>
      <c r="AL19" s="418"/>
      <c r="AM19" s="418"/>
      <c r="AN19" s="418"/>
      <c r="AO19" s="418"/>
      <c r="AP19" s="418"/>
      <c r="AQ19" s="419"/>
      <c r="AR19" s="382"/>
      <c r="AS19" s="382"/>
      <c r="AT19" s="382"/>
      <c r="AU19" s="416" t="s">
        <v>27</v>
      </c>
      <c r="AV19" s="416"/>
      <c r="AW19" s="416"/>
      <c r="AX19" s="416"/>
      <c r="AY19" s="416"/>
      <c r="AZ19" s="416"/>
      <c r="BA19" s="416"/>
      <c r="BB19" s="416"/>
      <c r="BC19" s="416"/>
      <c r="BD19" s="416"/>
      <c r="BE19" s="379" t="s">
        <v>44</v>
      </c>
      <c r="BF19" s="379"/>
      <c r="BG19" s="379"/>
      <c r="BH19" s="379"/>
      <c r="BI19" s="379"/>
      <c r="BJ19" s="379"/>
      <c r="BK19" s="379"/>
      <c r="BL19" s="379"/>
      <c r="BM19" s="379"/>
      <c r="BN19" s="379"/>
      <c r="BO19" s="379"/>
      <c r="BP19" s="669"/>
      <c r="BQ19" s="670"/>
      <c r="BR19" s="670"/>
      <c r="BS19" s="670"/>
      <c r="BT19" s="670"/>
      <c r="BU19" s="670"/>
      <c r="BV19" s="670"/>
      <c r="BW19" s="670"/>
      <c r="BX19" s="670"/>
      <c r="BY19" s="670"/>
      <c r="BZ19" s="670"/>
      <c r="CA19" s="670"/>
      <c r="CB19" s="670"/>
      <c r="CC19" s="670"/>
      <c r="CD19" s="670"/>
      <c r="CE19" s="670"/>
      <c r="CF19" s="670"/>
      <c r="CG19" s="671"/>
      <c r="CH19" s="150"/>
      <c r="CI19" s="145"/>
      <c r="CJ19" s="164"/>
      <c r="CK19" s="164"/>
      <c r="CL19" s="164"/>
      <c r="CM19" s="164"/>
      <c r="CN19" s="164"/>
      <c r="CO19" s="164"/>
      <c r="CP19" s="4"/>
      <c r="CQ19" s="4"/>
      <c r="CR19" s="4"/>
      <c r="CS19" s="4"/>
      <c r="CT19" s="4"/>
      <c r="CU19" s="4"/>
      <c r="CV19" s="4"/>
      <c r="CW19" s="4"/>
      <c r="CX19" s="4"/>
      <c r="CY19" s="4"/>
      <c r="CZ19" s="4"/>
      <c r="DA19" s="4"/>
      <c r="DB19" s="145"/>
      <c r="DC19" s="145"/>
      <c r="DD19" s="4"/>
      <c r="DE19" s="4"/>
      <c r="DF19" s="4"/>
      <c r="DG19" s="4"/>
      <c r="DH19" s="4"/>
    </row>
    <row r="20" spans="1:113" s="13" customFormat="1" ht="12.75" customHeight="1" x14ac:dyDescent="0.2">
      <c r="A20" s="424"/>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145"/>
      <c r="CJ20" s="145"/>
      <c r="CK20" s="145"/>
      <c r="CL20" s="145"/>
      <c r="CM20" s="145"/>
      <c r="CN20" s="145"/>
      <c r="CO20" s="145"/>
      <c r="CP20" s="4"/>
      <c r="CQ20" s="4"/>
      <c r="CR20" s="4"/>
      <c r="CS20" s="4"/>
      <c r="CT20" s="4"/>
      <c r="CU20" s="4"/>
      <c r="CV20" s="4"/>
      <c r="CW20" s="4"/>
      <c r="CX20" s="4"/>
      <c r="CY20" s="4"/>
      <c r="CZ20" s="4"/>
      <c r="DA20" s="4"/>
      <c r="DB20" s="145"/>
      <c r="DC20" s="145"/>
      <c r="DD20" s="4"/>
      <c r="DE20" s="4"/>
      <c r="DF20" s="4"/>
      <c r="DG20" s="4"/>
      <c r="DH20" s="4"/>
    </row>
    <row r="21" spans="1:113" ht="12.75" customHeight="1" x14ac:dyDescent="0.2">
      <c r="A21" s="21"/>
      <c r="B21" s="386" t="s">
        <v>45</v>
      </c>
      <c r="C21" s="386"/>
      <c r="D21" s="386"/>
      <c r="E21" s="386"/>
      <c r="F21" s="386"/>
      <c r="G21" s="386"/>
      <c r="H21" s="386"/>
      <c r="I21" s="386"/>
      <c r="J21" s="393"/>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394"/>
      <c r="CE21" s="394"/>
      <c r="CF21" s="394"/>
      <c r="CG21" s="395"/>
      <c r="CH21" s="149"/>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row>
    <row r="22" spans="1:113" ht="3.75" customHeight="1" thickBot="1" x14ac:dyDescent="0.25">
      <c r="A22" s="21"/>
      <c r="B22" s="147"/>
      <c r="C22" s="147"/>
      <c r="D22" s="147"/>
      <c r="E22" s="147"/>
      <c r="F22" s="147"/>
      <c r="G22" s="147"/>
      <c r="H22" s="147"/>
      <c r="I22" s="147"/>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65"/>
      <c r="BG22" s="165"/>
      <c r="BH22" s="165"/>
      <c r="BI22" s="165"/>
      <c r="BJ22" s="165"/>
      <c r="BK22" s="165"/>
      <c r="BL22" s="165"/>
      <c r="BM22" s="165"/>
      <c r="BN22" s="165"/>
      <c r="BO22" s="165"/>
      <c r="BP22" s="165"/>
      <c r="BQ22" s="165"/>
      <c r="BR22" s="165"/>
      <c r="BS22" s="165"/>
      <c r="BT22" s="165"/>
      <c r="BU22" s="165"/>
      <c r="BV22" s="165"/>
      <c r="BW22" s="165"/>
      <c r="BX22" s="149"/>
      <c r="BY22" s="149"/>
      <c r="BZ22" s="149"/>
      <c r="CA22" s="149"/>
      <c r="CB22" s="149"/>
      <c r="CC22" s="149"/>
      <c r="CD22" s="149"/>
      <c r="CE22" s="149"/>
      <c r="CF22" s="149"/>
      <c r="CG22" s="149"/>
      <c r="CH22" s="149"/>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1:113" ht="15" customHeight="1" x14ac:dyDescent="0.2">
      <c r="A23" s="21"/>
      <c r="B23" s="404"/>
      <c r="C23" s="405"/>
      <c r="D23" s="405"/>
      <c r="E23" s="405"/>
      <c r="F23" s="405"/>
      <c r="G23" s="405"/>
      <c r="H23" s="405"/>
      <c r="I23" s="405"/>
      <c r="J23" s="405"/>
      <c r="K23" s="405"/>
      <c r="L23" s="405"/>
      <c r="M23" s="405"/>
      <c r="N23" s="405"/>
      <c r="O23" s="405"/>
      <c r="P23" s="405"/>
      <c r="Q23" s="405"/>
      <c r="R23" s="405"/>
      <c r="S23" s="405"/>
      <c r="T23" s="405"/>
      <c r="U23" s="406"/>
      <c r="V23" s="405"/>
      <c r="W23" s="405"/>
      <c r="X23" s="405"/>
      <c r="Y23" s="405"/>
      <c r="Z23" s="405"/>
      <c r="AA23" s="405"/>
      <c r="AB23" s="407"/>
      <c r="AC23" s="408" t="s">
        <v>760</v>
      </c>
      <c r="AD23" s="409"/>
      <c r="AE23" s="409"/>
      <c r="AF23" s="409"/>
      <c r="AG23" s="409"/>
      <c r="AH23" s="409"/>
      <c r="AI23" s="409"/>
      <c r="AJ23" s="409"/>
      <c r="AK23" s="409"/>
      <c r="AL23" s="409"/>
      <c r="AM23" s="409"/>
      <c r="AN23" s="410"/>
      <c r="AO23" s="399" t="s">
        <v>30</v>
      </c>
      <c r="AP23" s="400"/>
      <c r="AQ23" s="400"/>
      <c r="AR23" s="400"/>
      <c r="AS23" s="400"/>
      <c r="AT23" s="387" t="s">
        <v>31</v>
      </c>
      <c r="AU23" s="388"/>
      <c r="AV23" s="388"/>
      <c r="AW23" s="388"/>
      <c r="AX23" s="388"/>
      <c r="AY23" s="388"/>
      <c r="AZ23" s="388"/>
      <c r="BA23" s="388"/>
      <c r="BB23" s="388"/>
      <c r="BC23" s="388"/>
      <c r="BD23" s="388"/>
      <c r="BE23" s="389"/>
      <c r="BF23" s="660" t="s">
        <v>762</v>
      </c>
      <c r="BG23" s="661"/>
      <c r="BH23" s="661"/>
      <c r="BI23" s="661"/>
      <c r="BJ23" s="661"/>
      <c r="BK23" s="661"/>
      <c r="BL23" s="661"/>
      <c r="BM23" s="661"/>
      <c r="BN23" s="661"/>
      <c r="BO23" s="661"/>
      <c r="BP23" s="661"/>
      <c r="BQ23" s="661"/>
      <c r="BR23" s="661"/>
      <c r="BS23" s="661"/>
      <c r="BT23" s="661"/>
      <c r="BU23" s="661"/>
      <c r="BV23" s="661"/>
      <c r="BW23" s="662"/>
      <c r="BX23" s="399" t="s">
        <v>542</v>
      </c>
      <c r="BY23" s="400"/>
      <c r="BZ23" s="400"/>
      <c r="CA23" s="400"/>
      <c r="CB23" s="667" t="s">
        <v>20</v>
      </c>
      <c r="CC23" s="667"/>
      <c r="CD23" s="668"/>
      <c r="CE23" s="648" t="s">
        <v>743</v>
      </c>
      <c r="CF23" s="649"/>
      <c r="CG23" s="649"/>
      <c r="CH23" s="650"/>
      <c r="CI23" s="4"/>
      <c r="CJ23" s="4"/>
      <c r="CK23" s="4"/>
      <c r="CL23" s="4"/>
      <c r="CM23" s="4"/>
      <c r="CN23" s="4"/>
      <c r="CO23" s="4"/>
      <c r="CP23" s="4"/>
      <c r="CQ23" s="4"/>
      <c r="CR23" s="4"/>
      <c r="CS23" s="4"/>
      <c r="CT23" s="4"/>
      <c r="CU23" s="4"/>
      <c r="CV23" s="4"/>
      <c r="CW23" s="4"/>
      <c r="CX23" s="4"/>
      <c r="CY23" s="4"/>
      <c r="CZ23" s="4"/>
      <c r="DA23" s="4"/>
      <c r="DB23" s="4"/>
    </row>
    <row r="24" spans="1:113" ht="15" customHeight="1" x14ac:dyDescent="0.2">
      <c r="A24" s="21"/>
      <c r="B24" s="567" t="s">
        <v>5</v>
      </c>
      <c r="C24" s="568"/>
      <c r="D24" s="568"/>
      <c r="E24" s="568"/>
      <c r="F24" s="568"/>
      <c r="G24" s="568"/>
      <c r="H24" s="568"/>
      <c r="I24" s="568"/>
      <c r="J24" s="568"/>
      <c r="K24" s="568"/>
      <c r="L24" s="568"/>
      <c r="M24" s="568"/>
      <c r="N24" s="568"/>
      <c r="O24" s="568"/>
      <c r="P24" s="568"/>
      <c r="Q24" s="568"/>
      <c r="R24" s="568"/>
      <c r="S24" s="568"/>
      <c r="T24" s="569"/>
      <c r="U24" s="635" t="s">
        <v>12</v>
      </c>
      <c r="V24" s="636"/>
      <c r="W24" s="636"/>
      <c r="X24" s="636"/>
      <c r="Y24" s="636"/>
      <c r="Z24" s="636"/>
      <c r="AA24" s="636"/>
      <c r="AB24" s="637"/>
      <c r="AC24" s="411" t="s">
        <v>741</v>
      </c>
      <c r="AD24" s="412"/>
      <c r="AE24" s="412"/>
      <c r="AF24" s="412"/>
      <c r="AG24" s="412"/>
      <c r="AH24" s="412"/>
      <c r="AI24" s="412"/>
      <c r="AJ24" s="412"/>
      <c r="AK24" s="412"/>
      <c r="AL24" s="412"/>
      <c r="AM24" s="412"/>
      <c r="AN24" s="413"/>
      <c r="AO24" s="384" t="s">
        <v>63</v>
      </c>
      <c r="AP24" s="385"/>
      <c r="AQ24" s="385"/>
      <c r="AR24" s="385"/>
      <c r="AS24" s="385"/>
      <c r="AT24" s="390"/>
      <c r="AU24" s="391"/>
      <c r="AV24" s="391"/>
      <c r="AW24" s="391"/>
      <c r="AX24" s="391"/>
      <c r="AY24" s="391"/>
      <c r="AZ24" s="391"/>
      <c r="BA24" s="391"/>
      <c r="BB24" s="391"/>
      <c r="BC24" s="391"/>
      <c r="BD24" s="391"/>
      <c r="BE24" s="392"/>
      <c r="BF24" s="657" t="s">
        <v>19</v>
      </c>
      <c r="BG24" s="658"/>
      <c r="BH24" s="658"/>
      <c r="BI24" s="658"/>
      <c r="BJ24" s="658"/>
      <c r="BK24" s="658"/>
      <c r="BL24" s="658"/>
      <c r="BM24" s="658"/>
      <c r="BN24" s="658"/>
      <c r="BO24" s="658"/>
      <c r="BP24" s="658"/>
      <c r="BQ24" s="658"/>
      <c r="BR24" s="658"/>
      <c r="BS24" s="658"/>
      <c r="BT24" s="658"/>
      <c r="BU24" s="658"/>
      <c r="BV24" s="658"/>
      <c r="BW24" s="659"/>
      <c r="BX24" s="357" t="s">
        <v>17</v>
      </c>
      <c r="BY24" s="332"/>
      <c r="BZ24" s="332"/>
      <c r="CA24" s="332"/>
      <c r="CB24" s="397" t="s">
        <v>21</v>
      </c>
      <c r="CC24" s="397"/>
      <c r="CD24" s="398"/>
      <c r="CE24" s="651"/>
      <c r="CF24" s="652"/>
      <c r="CG24" s="652"/>
      <c r="CH24" s="653"/>
      <c r="CI24" s="4"/>
      <c r="CJ24" s="4"/>
      <c r="CK24" s="4"/>
      <c r="CL24" s="4"/>
      <c r="CM24" s="4"/>
      <c r="CN24" s="4"/>
      <c r="CO24" s="4"/>
      <c r="CP24" s="4"/>
      <c r="CQ24" s="4"/>
      <c r="CR24" s="4"/>
      <c r="CS24" s="4"/>
      <c r="CT24" s="4"/>
      <c r="CU24" s="4"/>
      <c r="CV24" s="4"/>
      <c r="CW24" s="4"/>
      <c r="CX24" s="4"/>
      <c r="CY24" s="4"/>
    </row>
    <row r="25" spans="1:113" ht="15" customHeight="1" thickBot="1" x14ac:dyDescent="0.25">
      <c r="A25" s="21"/>
      <c r="B25" s="570" t="s">
        <v>7</v>
      </c>
      <c r="C25" s="397"/>
      <c r="D25" s="397"/>
      <c r="E25" s="397"/>
      <c r="F25" s="397"/>
      <c r="G25" s="397"/>
      <c r="H25" s="397"/>
      <c r="I25" s="397"/>
      <c r="J25" s="397"/>
      <c r="K25" s="397"/>
      <c r="L25" s="397"/>
      <c r="M25" s="397"/>
      <c r="N25" s="397"/>
      <c r="O25" s="397"/>
      <c r="P25" s="397"/>
      <c r="Q25" s="397"/>
      <c r="R25" s="397"/>
      <c r="S25" s="397"/>
      <c r="T25" s="397"/>
      <c r="U25" s="385" t="s">
        <v>23</v>
      </c>
      <c r="V25" s="385"/>
      <c r="W25" s="385"/>
      <c r="X25" s="385"/>
      <c r="Y25" s="385"/>
      <c r="Z25" s="385"/>
      <c r="AA25" s="385"/>
      <c r="AB25" s="577"/>
      <c r="AC25" s="622" t="s">
        <v>58</v>
      </c>
      <c r="AD25" s="623"/>
      <c r="AE25" s="623"/>
      <c r="AF25" s="623"/>
      <c r="AG25" s="623"/>
      <c r="AH25" s="623"/>
      <c r="AI25" s="623"/>
      <c r="AJ25" s="623"/>
      <c r="AK25" s="623"/>
      <c r="AL25" s="623"/>
      <c r="AM25" s="623"/>
      <c r="AN25" s="624"/>
      <c r="AO25" s="570" t="s">
        <v>62</v>
      </c>
      <c r="AP25" s="397"/>
      <c r="AQ25" s="397"/>
      <c r="AR25" s="397"/>
      <c r="AS25" s="397"/>
      <c r="AT25" s="421" t="s">
        <v>64</v>
      </c>
      <c r="AU25" s="421"/>
      <c r="AV25" s="421"/>
      <c r="AW25" s="421" t="s">
        <v>17</v>
      </c>
      <c r="AX25" s="421"/>
      <c r="AY25" s="421"/>
      <c r="AZ25" s="421" t="s">
        <v>18</v>
      </c>
      <c r="BA25" s="421"/>
      <c r="BB25" s="421"/>
      <c r="BC25" s="421" t="s">
        <v>72</v>
      </c>
      <c r="BD25" s="421"/>
      <c r="BE25" s="614"/>
      <c r="BF25" s="664" t="s">
        <v>69</v>
      </c>
      <c r="BG25" s="665"/>
      <c r="BH25" s="665"/>
      <c r="BI25" s="665"/>
      <c r="BJ25" s="665"/>
      <c r="BK25" s="665"/>
      <c r="BL25" s="665"/>
      <c r="BM25" s="665"/>
      <c r="BN25" s="665"/>
      <c r="BO25" s="665"/>
      <c r="BP25" s="665"/>
      <c r="BQ25" s="665"/>
      <c r="BR25" s="665"/>
      <c r="BS25" s="665"/>
      <c r="BT25" s="665"/>
      <c r="BU25" s="665"/>
      <c r="BV25" s="665"/>
      <c r="BW25" s="666"/>
      <c r="BX25" s="357" t="s">
        <v>18</v>
      </c>
      <c r="BY25" s="332"/>
      <c r="BZ25" s="332"/>
      <c r="CA25" s="332"/>
      <c r="CB25" s="397" t="s">
        <v>543</v>
      </c>
      <c r="CC25" s="397"/>
      <c r="CD25" s="398"/>
      <c r="CE25" s="651"/>
      <c r="CF25" s="652"/>
      <c r="CG25" s="652"/>
      <c r="CH25" s="653"/>
      <c r="CI25" s="4"/>
      <c r="CJ25" s="4"/>
      <c r="CK25" s="4"/>
      <c r="CL25" s="4"/>
      <c r="CM25" s="4"/>
      <c r="CN25" s="4"/>
      <c r="CO25" s="4"/>
      <c r="CP25" s="4"/>
      <c r="CQ25" s="4"/>
      <c r="CR25" s="4"/>
      <c r="CS25" s="4"/>
      <c r="CT25" s="4"/>
      <c r="CU25" s="4"/>
      <c r="CV25" s="4"/>
      <c r="CW25" s="4"/>
      <c r="CX25" s="4"/>
      <c r="CY25" s="4"/>
    </row>
    <row r="26" spans="1:113" ht="15" customHeight="1" thickBot="1" x14ac:dyDescent="0.25">
      <c r="A26" s="21"/>
      <c r="B26" s="570" t="s">
        <v>10</v>
      </c>
      <c r="C26" s="397"/>
      <c r="D26" s="397"/>
      <c r="E26" s="397"/>
      <c r="F26" s="397"/>
      <c r="G26" s="397"/>
      <c r="H26" s="397"/>
      <c r="I26" s="397"/>
      <c r="J26" s="397"/>
      <c r="K26" s="397"/>
      <c r="L26" s="397"/>
      <c r="M26" s="397"/>
      <c r="N26" s="397"/>
      <c r="O26" s="397"/>
      <c r="P26" s="397"/>
      <c r="Q26" s="397"/>
      <c r="R26" s="397"/>
      <c r="S26" s="397"/>
      <c r="T26" s="397"/>
      <c r="U26" s="385" t="s">
        <v>24</v>
      </c>
      <c r="V26" s="385"/>
      <c r="W26" s="385"/>
      <c r="X26" s="385"/>
      <c r="Y26" s="385"/>
      <c r="Z26" s="385"/>
      <c r="AA26" s="385"/>
      <c r="AB26" s="577"/>
      <c r="AC26" s="453" t="s">
        <v>761</v>
      </c>
      <c r="AD26" s="454"/>
      <c r="AE26" s="454"/>
      <c r="AF26" s="454"/>
      <c r="AG26" s="454"/>
      <c r="AH26" s="454"/>
      <c r="AI26" s="454"/>
      <c r="AJ26" s="454"/>
      <c r="AK26" s="454"/>
      <c r="AL26" s="454"/>
      <c r="AM26" s="454"/>
      <c r="AN26" s="455"/>
      <c r="AO26" s="570" t="s">
        <v>61</v>
      </c>
      <c r="AP26" s="397"/>
      <c r="AQ26" s="397"/>
      <c r="AR26" s="397"/>
      <c r="AS26" s="397"/>
      <c r="AT26" s="421"/>
      <c r="AU26" s="421"/>
      <c r="AV26" s="421"/>
      <c r="AW26" s="421"/>
      <c r="AX26" s="421"/>
      <c r="AY26" s="421"/>
      <c r="AZ26" s="421"/>
      <c r="BA26" s="421"/>
      <c r="BB26" s="421"/>
      <c r="BC26" s="421"/>
      <c r="BD26" s="421"/>
      <c r="BE26" s="614"/>
      <c r="BF26" s="638" t="s">
        <v>17</v>
      </c>
      <c r="BG26" s="388"/>
      <c r="BH26" s="388"/>
      <c r="BI26" s="388"/>
      <c r="BJ26" s="388"/>
      <c r="BK26" s="388"/>
      <c r="BL26" s="387" t="s">
        <v>18</v>
      </c>
      <c r="BM26" s="388"/>
      <c r="BN26" s="388"/>
      <c r="BO26" s="388"/>
      <c r="BP26" s="388"/>
      <c r="BQ26" s="641"/>
      <c r="BR26" s="388" t="s">
        <v>72</v>
      </c>
      <c r="BS26" s="388"/>
      <c r="BT26" s="388"/>
      <c r="BU26" s="388"/>
      <c r="BV26" s="388"/>
      <c r="BW26" s="389"/>
      <c r="BX26" s="377" t="s">
        <v>72</v>
      </c>
      <c r="BY26" s="378"/>
      <c r="BZ26" s="378"/>
      <c r="CA26" s="378"/>
      <c r="CB26" s="359" t="s">
        <v>544</v>
      </c>
      <c r="CC26" s="360"/>
      <c r="CD26" s="361"/>
      <c r="CE26" s="651"/>
      <c r="CF26" s="652"/>
      <c r="CG26" s="652"/>
      <c r="CH26" s="653"/>
      <c r="CI26" s="4"/>
      <c r="CJ26" s="4"/>
      <c r="CK26" s="4"/>
      <c r="CL26" s="4"/>
      <c r="CM26" s="4"/>
      <c r="CN26" s="4"/>
      <c r="CO26" s="4"/>
      <c r="CP26" s="4"/>
      <c r="CQ26" s="4"/>
      <c r="CR26" s="4"/>
      <c r="CS26" s="4"/>
      <c r="CT26" s="4"/>
      <c r="CU26" s="4"/>
      <c r="CV26" s="4"/>
      <c r="CW26" s="4"/>
      <c r="CX26" s="4"/>
      <c r="CY26" s="4"/>
    </row>
    <row r="27" spans="1:113" ht="15" customHeight="1" thickBot="1" x14ac:dyDescent="0.25">
      <c r="A27" s="21"/>
      <c r="B27" s="616" t="s">
        <v>71</v>
      </c>
      <c r="C27" s="617"/>
      <c r="D27" s="617"/>
      <c r="E27" s="617"/>
      <c r="F27" s="617" t="s">
        <v>72</v>
      </c>
      <c r="G27" s="617"/>
      <c r="H27" s="617"/>
      <c r="I27" s="565" t="s">
        <v>6</v>
      </c>
      <c r="J27" s="565"/>
      <c r="K27" s="565" t="s">
        <v>8</v>
      </c>
      <c r="L27" s="565"/>
      <c r="M27" s="565" t="s">
        <v>546</v>
      </c>
      <c r="N27" s="565"/>
      <c r="O27" s="565"/>
      <c r="P27" s="565"/>
      <c r="Q27" s="565"/>
      <c r="R27" s="565" t="s">
        <v>11</v>
      </c>
      <c r="S27" s="565"/>
      <c r="T27" s="565"/>
      <c r="U27" s="565" t="s">
        <v>9</v>
      </c>
      <c r="V27" s="565"/>
      <c r="W27" s="565"/>
      <c r="X27" s="565"/>
      <c r="Y27" s="565"/>
      <c r="Z27" s="565"/>
      <c r="AA27" s="565"/>
      <c r="AB27" s="566"/>
      <c r="AC27" s="575" t="s">
        <v>17</v>
      </c>
      <c r="AD27" s="576"/>
      <c r="AE27" s="576"/>
      <c r="AF27" s="576"/>
      <c r="AG27" s="620" t="s">
        <v>18</v>
      </c>
      <c r="AH27" s="576"/>
      <c r="AI27" s="576"/>
      <c r="AJ27" s="621"/>
      <c r="AK27" s="618" t="s">
        <v>72</v>
      </c>
      <c r="AL27" s="618"/>
      <c r="AM27" s="618"/>
      <c r="AN27" s="619"/>
      <c r="AO27" s="616" t="s">
        <v>60</v>
      </c>
      <c r="AP27" s="617"/>
      <c r="AQ27" s="617"/>
      <c r="AR27" s="617"/>
      <c r="AS27" s="617"/>
      <c r="AT27" s="422"/>
      <c r="AU27" s="422"/>
      <c r="AV27" s="422"/>
      <c r="AW27" s="422"/>
      <c r="AX27" s="422"/>
      <c r="AY27" s="422"/>
      <c r="AZ27" s="422"/>
      <c r="BA27" s="422"/>
      <c r="BB27" s="422"/>
      <c r="BC27" s="422"/>
      <c r="BD27" s="422"/>
      <c r="BE27" s="615"/>
      <c r="BF27" s="639"/>
      <c r="BG27" s="640"/>
      <c r="BH27" s="640"/>
      <c r="BI27" s="640"/>
      <c r="BJ27" s="640"/>
      <c r="BK27" s="640"/>
      <c r="BL27" s="642"/>
      <c r="BM27" s="640"/>
      <c r="BN27" s="640"/>
      <c r="BO27" s="640"/>
      <c r="BP27" s="640"/>
      <c r="BQ27" s="643"/>
      <c r="BR27" s="640"/>
      <c r="BS27" s="640"/>
      <c r="BT27" s="640"/>
      <c r="BU27" s="640"/>
      <c r="BV27" s="640"/>
      <c r="BW27" s="644"/>
      <c r="BX27" s="616" t="s">
        <v>22</v>
      </c>
      <c r="BY27" s="617"/>
      <c r="BZ27" s="617"/>
      <c r="CA27" s="617"/>
      <c r="CB27" s="362"/>
      <c r="CC27" s="363"/>
      <c r="CD27" s="364"/>
      <c r="CE27" s="654"/>
      <c r="CF27" s="655"/>
      <c r="CG27" s="655"/>
      <c r="CH27" s="656"/>
      <c r="CI27" s="4"/>
      <c r="CJ27" s="3"/>
    </row>
    <row r="28" spans="1:113" s="239" customFormat="1" ht="3.75" customHeight="1" thickBot="1" x14ac:dyDescent="0.35">
      <c r="B28" s="240"/>
      <c r="C28" s="240"/>
      <c r="D28" s="240"/>
      <c r="E28" s="240"/>
      <c r="F28" s="240"/>
      <c r="G28" s="240"/>
      <c r="H28" s="240"/>
      <c r="I28" s="241"/>
      <c r="J28" s="241"/>
      <c r="K28" s="241"/>
      <c r="L28" s="241"/>
      <c r="M28" s="241"/>
      <c r="N28" s="241"/>
      <c r="O28" s="241"/>
      <c r="P28" s="241"/>
      <c r="Q28" s="241"/>
      <c r="R28" s="241"/>
      <c r="S28" s="241"/>
      <c r="T28" s="241"/>
      <c r="U28" s="241"/>
      <c r="V28" s="241"/>
      <c r="W28" s="241"/>
      <c r="X28" s="241"/>
      <c r="Y28" s="241"/>
      <c r="Z28" s="241"/>
      <c r="AA28" s="241"/>
      <c r="AB28" s="241"/>
      <c r="AC28" s="242"/>
      <c r="AD28" s="242"/>
      <c r="AE28" s="242"/>
      <c r="AF28" s="242"/>
      <c r="AG28" s="243"/>
      <c r="AH28" s="243"/>
      <c r="AI28" s="243"/>
      <c r="AJ28" s="243"/>
      <c r="AK28" s="243"/>
      <c r="AL28" s="243"/>
      <c r="AM28" s="243"/>
      <c r="AN28" s="243"/>
      <c r="AO28" s="240"/>
      <c r="AP28" s="240"/>
      <c r="AQ28" s="240"/>
      <c r="AR28" s="240"/>
      <c r="AS28" s="240"/>
      <c r="AT28" s="244"/>
      <c r="AU28" s="244"/>
      <c r="AV28" s="244"/>
      <c r="AW28" s="244"/>
      <c r="AX28" s="244"/>
      <c r="AY28" s="244"/>
      <c r="AZ28" s="244"/>
      <c r="BA28" s="244"/>
      <c r="BB28" s="244"/>
      <c r="BC28" s="244"/>
      <c r="BD28" s="244"/>
      <c r="BE28" s="244"/>
      <c r="BF28" s="245"/>
      <c r="BG28" s="245"/>
      <c r="BH28" s="245"/>
      <c r="BI28" s="245"/>
      <c r="BJ28" s="245"/>
      <c r="BK28" s="245"/>
      <c r="BL28" s="245"/>
      <c r="BM28" s="245"/>
      <c r="BN28" s="245"/>
      <c r="BO28" s="245"/>
      <c r="BP28" s="245"/>
      <c r="BQ28" s="245"/>
      <c r="BR28" s="245"/>
      <c r="BS28" s="245"/>
      <c r="BT28" s="245"/>
      <c r="BU28" s="245"/>
      <c r="BV28" s="245"/>
      <c r="BW28" s="245"/>
      <c r="BX28" s="242"/>
      <c r="BY28" s="242"/>
      <c r="BZ28" s="242"/>
      <c r="CA28" s="242"/>
      <c r="CB28" s="240"/>
      <c r="CC28" s="240"/>
      <c r="CD28" s="240"/>
      <c r="CE28" s="245"/>
      <c r="CF28" s="245"/>
      <c r="CG28" s="245"/>
      <c r="CH28" s="245"/>
    </row>
    <row r="29" spans="1:113" ht="15" customHeight="1" x14ac:dyDescent="0.2">
      <c r="A29" s="595">
        <v>1</v>
      </c>
      <c r="B29" s="254"/>
      <c r="C29" s="255"/>
      <c r="D29" s="255"/>
      <c r="E29" s="255"/>
      <c r="F29" s="255"/>
      <c r="G29" s="255"/>
      <c r="H29" s="255"/>
      <c r="I29" s="255"/>
      <c r="J29" s="255"/>
      <c r="K29" s="255"/>
      <c r="L29" s="255"/>
      <c r="M29" s="255"/>
      <c r="N29" s="255"/>
      <c r="O29" s="255"/>
      <c r="P29" s="255"/>
      <c r="Q29" s="255"/>
      <c r="R29" s="255"/>
      <c r="S29" s="255"/>
      <c r="T29" s="256"/>
      <c r="U29" s="591"/>
      <c r="V29" s="591"/>
      <c r="W29" s="591"/>
      <c r="X29" s="591"/>
      <c r="Y29" s="591"/>
      <c r="Z29" s="591"/>
      <c r="AA29" s="591"/>
      <c r="AB29" s="591"/>
      <c r="AC29" s="613"/>
      <c r="AD29" s="613"/>
      <c r="AE29" s="613"/>
      <c r="AF29" s="613"/>
      <c r="AG29" s="488"/>
      <c r="AH29" s="488"/>
      <c r="AI29" s="488"/>
      <c r="AJ29" s="488"/>
      <c r="AK29" s="488"/>
      <c r="AL29" s="488"/>
      <c r="AM29" s="488"/>
      <c r="AN29" s="488"/>
      <c r="AO29" s="485"/>
      <c r="AP29" s="486"/>
      <c r="AQ29" s="486"/>
      <c r="AR29" s="486"/>
      <c r="AS29" s="487"/>
      <c r="AT29" s="465" t="str">
        <f>IF(AND(NOT(AO29=""),NOT(AC29="")),(AO29-AC29)/AO29,"")</f>
        <v/>
      </c>
      <c r="AU29" s="466"/>
      <c r="AV29" s="467"/>
      <c r="AW29" s="465" t="str">
        <f>IF(AND(NOT(AO29=""),NOT(AC30="")),(AO29-(AC29-AC30))/AO29,"")</f>
        <v/>
      </c>
      <c r="AX29" s="466"/>
      <c r="AY29" s="467"/>
      <c r="AZ29" s="465" t="str">
        <f>IF(AND(NOT(AO29=""),NOT(AG30="")),(AO29-(AC29-AG30))/AO29,"")</f>
        <v/>
      </c>
      <c r="BA29" s="466"/>
      <c r="BB29" s="467"/>
      <c r="BC29" s="465" t="str">
        <f>IF(AND(NOT(AO29=""),NOT(AK30="")),(AO29-(AC29-AK30))/AO29,"")</f>
        <v/>
      </c>
      <c r="BD29" s="466"/>
      <c r="BE29" s="467"/>
      <c r="BF29" s="376" t="str">
        <f>IF(AND(NOT(AC30=""),NOT(BF30="")),AC30*BF30,"")</f>
        <v/>
      </c>
      <c r="BG29" s="376"/>
      <c r="BH29" s="376"/>
      <c r="BI29" s="376"/>
      <c r="BJ29" s="376"/>
      <c r="BK29" s="376"/>
      <c r="BL29" s="561" t="str">
        <f>IF(AND(NOT(AG30=""),NOT(BL30="")),AG30*BL30,"")</f>
        <v/>
      </c>
      <c r="BM29" s="562"/>
      <c r="BN29" s="562"/>
      <c r="BO29" s="562"/>
      <c r="BP29" s="562"/>
      <c r="BQ29" s="563"/>
      <c r="BR29" s="462" t="str">
        <f>IF(AND(NOT(AK30=""),NOT(BR30="")),AK30*BR30,"")</f>
        <v/>
      </c>
      <c r="BS29" s="463"/>
      <c r="BT29" s="463"/>
      <c r="BU29" s="463"/>
      <c r="BV29" s="463"/>
      <c r="BW29" s="464"/>
      <c r="BX29" s="370"/>
      <c r="BY29" s="370"/>
      <c r="BZ29" s="370"/>
      <c r="CA29" s="370"/>
      <c r="CB29" s="482"/>
      <c r="CC29" s="483"/>
      <c r="CD29" s="484"/>
      <c r="CE29" s="444"/>
      <c r="CF29" s="445"/>
      <c r="CG29" s="445"/>
      <c r="CH29" s="446"/>
      <c r="CI29" s="4"/>
      <c r="CJ29" s="3"/>
      <c r="CK29" s="3"/>
      <c r="CL29" s="3"/>
      <c r="CM29" s="3"/>
      <c r="CN29" s="3"/>
    </row>
    <row r="30" spans="1:113" ht="15" customHeight="1" x14ac:dyDescent="0.2">
      <c r="A30" s="595"/>
      <c r="B30" s="604"/>
      <c r="C30" s="515"/>
      <c r="D30" s="515"/>
      <c r="E30" s="515"/>
      <c r="F30" s="515"/>
      <c r="G30" s="515"/>
      <c r="H30" s="515"/>
      <c r="I30" s="515"/>
      <c r="J30" s="515"/>
      <c r="K30" s="515"/>
      <c r="L30" s="515"/>
      <c r="M30" s="515"/>
      <c r="N30" s="515"/>
      <c r="O30" s="515"/>
      <c r="P30" s="515"/>
      <c r="Q30" s="515"/>
      <c r="R30" s="515"/>
      <c r="S30" s="515"/>
      <c r="T30" s="515"/>
      <c r="U30" s="602"/>
      <c r="V30" s="602"/>
      <c r="W30" s="602"/>
      <c r="X30" s="602"/>
      <c r="Y30" s="602"/>
      <c r="Z30" s="602"/>
      <c r="AA30" s="602"/>
      <c r="AB30" s="602"/>
      <c r="AC30" s="612"/>
      <c r="AD30" s="612"/>
      <c r="AE30" s="612"/>
      <c r="AF30" s="612"/>
      <c r="AG30" s="612"/>
      <c r="AH30" s="612"/>
      <c r="AI30" s="612"/>
      <c r="AJ30" s="612"/>
      <c r="AK30" s="612"/>
      <c r="AL30" s="612"/>
      <c r="AM30" s="612"/>
      <c r="AN30" s="612"/>
      <c r="AO30" s="632"/>
      <c r="AP30" s="633"/>
      <c r="AQ30" s="633"/>
      <c r="AR30" s="633"/>
      <c r="AS30" s="634"/>
      <c r="AT30" s="456" t="str">
        <f>IF(AND(NOT(AO30=""),NOT(AC29="")),(AO30-AC29)/AO30,"")</f>
        <v/>
      </c>
      <c r="AU30" s="457"/>
      <c r="AV30" s="458"/>
      <c r="AW30" s="456" t="str">
        <f>IF(AND(NOT(AO30=""),NOT(AC30="")),(AO30-(AC29-AC30))/AO30,"")</f>
        <v/>
      </c>
      <c r="AX30" s="457"/>
      <c r="AY30" s="458"/>
      <c r="AZ30" s="456" t="str">
        <f>IF(AND(NOT(AO30=""),NOT(AG30="")),(AO30-(AC29-AG30))/AO30,"")</f>
        <v/>
      </c>
      <c r="BA30" s="457"/>
      <c r="BB30" s="458"/>
      <c r="BC30" s="456" t="str">
        <f>IF(AND(NOT(AO30=""),NOT(AK30="")),(AO30-(AC29-AK30))/AO30,"")</f>
        <v/>
      </c>
      <c r="BD30" s="457"/>
      <c r="BE30" s="458"/>
      <c r="BF30" s="367"/>
      <c r="BG30" s="367"/>
      <c r="BH30" s="367"/>
      <c r="BI30" s="367"/>
      <c r="BJ30" s="367"/>
      <c r="BK30" s="367"/>
      <c r="BL30" s="564"/>
      <c r="BM30" s="564"/>
      <c r="BN30" s="564"/>
      <c r="BO30" s="564"/>
      <c r="BP30" s="564"/>
      <c r="BQ30" s="564"/>
      <c r="BR30" s="367"/>
      <c r="BS30" s="367"/>
      <c r="BT30" s="367"/>
      <c r="BU30" s="367"/>
      <c r="BV30" s="367"/>
      <c r="BW30" s="367"/>
      <c r="BX30" s="371"/>
      <c r="BY30" s="371"/>
      <c r="BZ30" s="371"/>
      <c r="CA30" s="371"/>
      <c r="CB30" s="372"/>
      <c r="CC30" s="372"/>
      <c r="CD30" s="372"/>
      <c r="CE30" s="447"/>
      <c r="CF30" s="448"/>
      <c r="CG30" s="448"/>
      <c r="CH30" s="449"/>
      <c r="CI30" s="4"/>
      <c r="CJ30" s="3"/>
      <c r="CK30" s="3"/>
      <c r="CL30" s="3"/>
      <c r="CM30" s="3"/>
      <c r="CN30" s="3"/>
    </row>
    <row r="31" spans="1:113" ht="15" customHeight="1" thickBot="1" x14ac:dyDescent="0.25">
      <c r="A31" s="595"/>
      <c r="B31" s="514"/>
      <c r="C31" s="515"/>
      <c r="D31" s="515"/>
      <c r="E31" s="515"/>
      <c r="F31" s="515"/>
      <c r="G31" s="515"/>
      <c r="H31" s="515"/>
      <c r="I31" s="515"/>
      <c r="J31" s="515"/>
      <c r="K31" s="515"/>
      <c r="L31" s="515"/>
      <c r="M31" s="515"/>
      <c r="N31" s="515"/>
      <c r="O31" s="515"/>
      <c r="P31" s="515"/>
      <c r="Q31" s="515"/>
      <c r="R31" s="515"/>
      <c r="S31" s="515"/>
      <c r="T31" s="603"/>
      <c r="U31" s="590"/>
      <c r="V31" s="590"/>
      <c r="W31" s="590"/>
      <c r="X31" s="590"/>
      <c r="Y31" s="590"/>
      <c r="Z31" s="590"/>
      <c r="AA31" s="590"/>
      <c r="AB31" s="590"/>
      <c r="AC31" s="540" t="e">
        <f>(AC29-(AC29-AC30))/AC29</f>
        <v>#DIV/0!</v>
      </c>
      <c r="AD31" s="531"/>
      <c r="AE31" s="531"/>
      <c r="AF31" s="531"/>
      <c r="AG31" s="531" t="e">
        <f>(AC29-(AC29-AG30))/AC29</f>
        <v>#DIV/0!</v>
      </c>
      <c r="AH31" s="531"/>
      <c r="AI31" s="531"/>
      <c r="AJ31" s="531"/>
      <c r="AK31" s="547" t="e">
        <f>(AC29-(AC29-AK30))/AC29</f>
        <v>#DIV/0!</v>
      </c>
      <c r="AL31" s="548"/>
      <c r="AM31" s="548"/>
      <c r="AN31" s="540"/>
      <c r="AO31" s="632"/>
      <c r="AP31" s="633"/>
      <c r="AQ31" s="633"/>
      <c r="AR31" s="633"/>
      <c r="AS31" s="634"/>
      <c r="AT31" s="456" t="str">
        <f>IF(AND(NOT(AO31=""),NOT(AC29="")),(AO31-AC29)/AO31,"")</f>
        <v/>
      </c>
      <c r="AU31" s="457"/>
      <c r="AV31" s="458"/>
      <c r="AW31" s="456" t="str">
        <f>IF(AND(NOT(AO31=""),NOT(AC30="")),(AO31-(AC29-AC30))/AO31,"")</f>
        <v/>
      </c>
      <c r="AX31" s="457"/>
      <c r="AY31" s="458"/>
      <c r="AZ31" s="456" t="str">
        <f>IF(AND(NOT(AO31=""),NOT(AG30="")),(AO31-(AC29-AG30))/AO31,"")</f>
        <v/>
      </c>
      <c r="BA31" s="457"/>
      <c r="BB31" s="458"/>
      <c r="BC31" s="456" t="str">
        <f>IF(AND(NOT(AO31=""),NOT(AK30="")),(AO31-(AC29-AK30))/AO31,"")</f>
        <v/>
      </c>
      <c r="BD31" s="457"/>
      <c r="BE31" s="458"/>
      <c r="BF31" s="608" t="str">
        <f>IF(AND(NOT(BF30=""),NOT(AC30="")),BF30*(AC29-AC30),"")</f>
        <v/>
      </c>
      <c r="BG31" s="608"/>
      <c r="BH31" s="608"/>
      <c r="BI31" s="608"/>
      <c r="BJ31" s="608"/>
      <c r="BK31" s="608"/>
      <c r="BL31" s="609" t="str">
        <f>IF(AND(NOT(BL30=""),NOT(AG30="")),BL30*(AC29-AG30),"")</f>
        <v/>
      </c>
      <c r="BM31" s="610"/>
      <c r="BN31" s="610"/>
      <c r="BO31" s="610"/>
      <c r="BP31" s="610"/>
      <c r="BQ31" s="611"/>
      <c r="BR31" s="544" t="str">
        <f>IF(AND(NOT(BR30=""),NOT(AK30="")),BR30*(AC29-AK30),"")</f>
        <v/>
      </c>
      <c r="BS31" s="545"/>
      <c r="BT31" s="545"/>
      <c r="BU31" s="545"/>
      <c r="BV31" s="545"/>
      <c r="BW31" s="543"/>
      <c r="BX31" s="371"/>
      <c r="BY31" s="371"/>
      <c r="BZ31" s="371"/>
      <c r="CA31" s="371"/>
      <c r="CB31" s="471"/>
      <c r="CC31" s="472"/>
      <c r="CD31" s="473"/>
      <c r="CE31" s="447"/>
      <c r="CF31" s="448"/>
      <c r="CG31" s="448"/>
      <c r="CH31" s="449"/>
      <c r="CI31" s="4"/>
      <c r="CJ31" s="3"/>
      <c r="CK31" s="3"/>
      <c r="CL31" s="3"/>
      <c r="CM31" s="3"/>
      <c r="CN31" s="3"/>
    </row>
    <row r="32" spans="1:113" ht="15" customHeight="1" thickBot="1" x14ac:dyDescent="0.25">
      <c r="A32" s="595"/>
      <c r="B32" s="528"/>
      <c r="C32" s="508"/>
      <c r="D32" s="508"/>
      <c r="E32" s="508"/>
      <c r="F32" s="629"/>
      <c r="G32" s="630"/>
      <c r="H32" s="631"/>
      <c r="I32" s="541"/>
      <c r="J32" s="542"/>
      <c r="K32" s="541"/>
      <c r="L32" s="542"/>
      <c r="M32" s="596"/>
      <c r="N32" s="597"/>
      <c r="O32" s="597"/>
      <c r="P32" s="597"/>
      <c r="Q32" s="598"/>
      <c r="R32" s="541"/>
      <c r="S32" s="589"/>
      <c r="T32" s="542"/>
      <c r="U32" s="546"/>
      <c r="V32" s="546"/>
      <c r="W32" s="546"/>
      <c r="X32" s="546"/>
      <c r="Y32" s="546"/>
      <c r="Z32" s="546"/>
      <c r="AA32" s="546"/>
      <c r="AB32" s="546"/>
      <c r="AC32" s="543">
        <f>SUM(I32*AC30)</f>
        <v>0</v>
      </c>
      <c r="AD32" s="368"/>
      <c r="AE32" s="368"/>
      <c r="AF32" s="368"/>
      <c r="AG32" s="543">
        <f>SUM(I32*AG30)</f>
        <v>0</v>
      </c>
      <c r="AH32" s="368"/>
      <c r="AI32" s="368"/>
      <c r="AJ32" s="368"/>
      <c r="AK32" s="544">
        <f>SUM(I32*AK30)</f>
        <v>0</v>
      </c>
      <c r="AL32" s="545"/>
      <c r="AM32" s="545"/>
      <c r="AN32" s="543"/>
      <c r="AO32" s="599"/>
      <c r="AP32" s="600"/>
      <c r="AQ32" s="600"/>
      <c r="AR32" s="600"/>
      <c r="AS32" s="601"/>
      <c r="AT32" s="459" t="str">
        <f>IF(AND(NOT(AO32=""),NOT(AC29="")),(AO32-AC29)/AO32,"")</f>
        <v/>
      </c>
      <c r="AU32" s="460"/>
      <c r="AV32" s="461"/>
      <c r="AW32" s="459" t="str">
        <f>IF(AND(NOT(AO32=""),NOT(AC30="")),(AO32-(AC29-AC30))/AO32,"")</f>
        <v/>
      </c>
      <c r="AX32" s="460"/>
      <c r="AY32" s="461"/>
      <c r="AZ32" s="459" t="str">
        <f>IF(AND(NOT(AO32=""),NOT(AG30="")),(AO32-(AC29-AG30))/AO32,"")</f>
        <v/>
      </c>
      <c r="BA32" s="460"/>
      <c r="BB32" s="461"/>
      <c r="BC32" s="459" t="str">
        <f>IF(AND(NOT(AO32=""),NOT(AK30="")),(AO32-(AC29-AK30))/AO32,"")</f>
        <v/>
      </c>
      <c r="BD32" s="460"/>
      <c r="BE32" s="496"/>
      <c r="BF32" s="474" t="s">
        <v>763</v>
      </c>
      <c r="BG32" s="475"/>
      <c r="BH32" s="475"/>
      <c r="BI32" s="475"/>
      <c r="BJ32" s="475"/>
      <c r="BK32" s="476"/>
      <c r="BL32" s="477" t="str">
        <f>IF(OR(K32="sh",K32="pl"),(F37*(AC34-AK35))+(F42*(AC39-AK40))+(F47*(AC44-AK45))+('40-16 PRES CONT 1 - Optional'!F17*('40-16 PRES CONT 1 - Optional'!AC14-'40-16 PRES CONT 1 - Optional'!AK15))+( '40-16 PRES CONT 1 - Optional'!F22*('40-16 PRES CONT 1 - Optional'!AC19-'40-16 PRES CONT 1 - Optional'!AK20))+( '40-16 PRES CONT 1 - Optional'!F27*('40-16 PRES CONT 1 - Optional'!AC24-'40-16 PRES CONT 1 - Optional'!AK25))+( '40-16 PRES CONT 1 - Optional'!F32*('40-16 PRES CONT 1 - Optional'!AC29-'40-16 PRES CONT 1 - Optional'!AK30))+( '40-16 PRES CONT 1 - Optional'!F37*('40-16 PRES CONT 1 - Optional'!AC34-'40-16 PRES CONT 1 - Optional'!AK35))+( '40-16 PRES CONT 1 - Optional'!F42*('40-16 PRES CONT 1 - Optional'!AC39-'40-16 PRES CONT 1 - Optional'!AK40))+( '40-16 PRES CONT 2 - Optional'!F17*('40-16 PRES CONT 2 - Optional'!AC14-'40-16 PRES CONT 2 - Optional'!AK15))+( '40-16 PRES CONT 2 - Optional'!F22*('40-16 PRES CONT 2 - Optional'!AC19-'40-16 PRES CONT 2 - Optional'!AK20))+( '40-16 PRES CONT 2 - Optional'!F27*('40-16 PRES CONT 2 - Optional'!AC24-'40-16 PRES CONT 2 - Optional'!AK25))+( '40-16 PRES CONT 2 - Optional'!F32*('40-16 PRES CONT 2 - Optional'!AC29-'40-16 PRES CONT 2 - Optional'!AK30))+( '40-16 PRES CONT 2 - Optional'!F37*('40-16 PRES CONT 2 - Optional'!AC34-'40-16 PRES CONT 2 - Optional'!AK35))+( '40-16 PRES CONT 2 - Optional'!F42*('40-16 PRES CONT 2 - Optional'!AC39-'40-16 PRES CONT 2 - Optional'!AK40))+( '40-16 PRES CONT 3 - Optional'!F17*('40-16 PRES CONT 3 - Optional'!AC14-'40-16 PRES CONT 3 - Optional'!AK15))+( '40-16 PRES CONT 3 - Optional'!F22*('40-16 PRES CONT 3 - Optional'!AC19-'40-16 PRES CONT 3 - Optional'!AK20))+( '40-16 PRES CONT 3 - Optional'!F27*('40-16 PRES CONT 3 - Optional'!AC24-'40-16 PRES CONT 3 - Optional'!AK25))+( '40-16 PRES CONT 3 - Optional'!F32*('40-16 PRES CONT 3 - Optional'!AC29-'40-16 PRES CONT 3 - Optional'!AK30))+( '40-16 PRES CONT 3 - Optional'!F37*('40-16 PRES CONT 3 - Optional'!AC34-'40-16 PRES CONT 3 - Optional'!AK35))+( '40-16 PRES CONT 3 - Optional'!F42*('40-16 PRES CONT 3 - Optional'!AC39-'40-16 PRES CONT 3 - Optional'!AK40))+( '40-16 PRES CONT 4 - Optional'!F17*('40-16 PRES CONT 4 - Optional'!AC14-'40-16 PRES CONT 4 - Optional'!AK15))+( '40-16 PRES CONT 4 - Optional'!F22*('40-16 PRES CONT 4 - Optional'!AC19-'40-16 PRES CONT 4 - Optional'!AK20))+( '40-16 PRES CONT 4 - Optional'!F27*('40-16 PRES CONT 4 - Optional'!AC24-'40-16 PRES CONT 4 - Optional'!AK25))+( '40-16 PRES CONT 4 - Optional'!F32*('40-16 PRES CONT 4 - Optional'!AC29-'40-16 PRES CONT 4 - Optional'!AK30))+( '40-16 PRES CONT 4 - Optional'!F37*('40-16 PRES CONT 4 - Optional'!AC34-'40-16 PRES CONT 4 - Optional'!AK35))+( '40-16 PRES CONT 4 - Optional'!F42*('40-16 PRES CONT 4 - Optional'!AC39-'40-16 PRES CONT 4 - Optional'!AK40))+('40-16 PRES CONT 5 - Optional'!F17*('40-16 PRES CONT 5 - Optional'!AC14-'40-16 PRES CONT 5 - Optional'!AK15))+( '40-16 PRES CONT 5 - Optional'!F22*('40-16 PRES CONT 5 - Optional'!AC19-'40-16 PRES CONT 5 - Optional'!AK20))+( '40-16 PRES CONT 5 - Optional'!F27*('40-16 PRES CONT 5 - Optional'!AC24-'40-16 PRES CONT 5 - Optional'!AK25))+( '40-16 PRES CONT 5 - Optional'!F32*('40-16 PRES CONT 5 - Optional'!AC29-'40-16 PRES CONT 5 - Optional'!AK30))+( '40-16 PRES CONT 5 - Optional'!F37*('40-16 PRES CONT 5 - Optional'!AC34-'40-16 PRES CONT 5 - Optional'!AK35))+( '40-16 PRES CONT 5 - Optional'!F42*('40-16 PRES CONT 5 - Optional'!AC39-'40-16 PRES CONT 5 - Optional'!AK40))+('40-16 PRES CONT 6 - Optional'!F17*('40-16 PRES CONT 6 - Optional'!AC14-'40-16 PRES CONT 6 - Optional'!AK15))+( '40-16 PRES CONT 6 - Optional'!F22*('40-16 PRES CONT 6 - Optional'!AC19-'40-16 PRES CONT 6 - Optional'!AK20))+( '40-16 PRES CONT 6 - Optional'!F27*('40-16 PRES CONT 6 - Optional'!AC24-'40-16 PRES CONT 6 - Optional'!AK25))+( '40-16 PRES CONT 6 - Optional'!F32*('40-16 PRES CONT 6 - Optional'!AC29-'40-16 PRES CONT 6 - Optional'!AK30))+( '40-16 PRES CONT 6 - Optional'!F37*('40-16 PRES CONT 6 - Optional'!AC34-'40-16 PRES CONT 6 - Optional'!AK35))+( '40-16 PRES CONT 6 - Optional'!F42*('40-16 PRES CONT 6 - Optional'!AC39-'40-16 PRES CONT 6 - Optional'!AK40))+('40-16 PRES CONT 7 - Optional'!F17*('40-16 PRES CONT 1 - Optional'!AC14-'40-16 PRES CONT 7 - Optional'!AK15))+( '40-16 PRES CONT 7 - Optional'!F22*('40-16 PRES CONT 7 - Optional'!AC19-'40-16 PRES CONT 7 - Optional'!AK20))+( '40-16 PRES CONT 7 - Optional'!F27*('40-16 PRES CONT 7 - Optional'!AC24-'40-16 PRES CONT 7 - Optional'!AK25))+( '40-16 PRES CONT 7 - Optional'!F32*('40-16 PRES CONT 7 - Optional'!AC29-'40-16 PRES CONT 7 - Optional'!AK30))+( '40-16 PRES CONT 7 - Optional'!F37*('40-16 PRES CONT 7 - Optional'!AC34-'40-16 PRES CONT 7 - Optional'!AK35))+( '40-16 PRES CONT 7 - Optional'!F42*('40-16 PRES CONT 7 - Optional'!AC39-'40-16 PRES CONT 7 - Optional'!AK40))+('40-16 PRES CONT 8 - Optional'!F17*('40-16 PRES CONT 8 - Optional'!AC14-'40-16 PRES CONT 8 - Optional'!AK15))+( '40-16 PRES CONT 8 - Optional'!F22*('40-16 PRES CONT 8 - Optional'!AC19-'40-16 PRES CONT 8 - Optional'!AK20))+( '40-16 PRES CONT 8 - Optional'!F27*('40-16 PRES CONT 8 - Optional'!AC24-'40-16 PRES CONT 8 - Optional'!AK25))+( '40-16 PRES CONT 8 - Optional'!F32*('40-16 PRES CONT 8 - Optional'!AC29-'40-16 PRES CONT 8 - Optional'!AK30))+( '40-16 PRES CONT 8 - Optional'!F37*('40-16 PRES CONT 8 - Optional'!AC34-'40-16 PRES CONT 8 - Optional'!AK35))+( '40-16 PRES CONT 8 - Optional'!F42*('40-16 PRES CONT 8 - Optional'!AC39-'40-16 PRES CONT 8 - Optional'!AK40))+('40-16 PRES CONT 9 - Optional'!F17*('40-16 PRES CONT 9 - Optional'!AC14-'40-16 PRES CONT 9 - Optional'!AK15))+( '40-16 PRES CONT 9 - Optional'!F22*('40-16 PRES CONT 9 - Optional'!AC19-'40-16 PRES CONT 9 - Optional'!AK20))+( '40-16 PRES CONT 9 - Optional'!F27*('40-16 PRES CONT 9 - Optional'!AC24-'40-16 PRES CONT 9 - Optional'!AK25))+( '40-16 PRES CONT 9 - Optional'!F32*('40-16 PRES CONT 9 - Optional'!AC29-'40-16 PRES CONT 9 - Optional'!AK30))+( '40-16 PRES CONT 9 - Optional'!F37*('40-16 PRES CONT 9 - Optional'!AC34-'40-16 PRES CONT 9 - Optional'!AK35))+( '40-16 PRES CONT 9 - Optional'!F42*('40-16 PRES CONT 9 - Optional'!AC39-'40-16 PRES CONT 9 - Optional'!AK40))+('40-16 PRES CONT 10 - Optional'!F17*('40-16 PRES CONT 10 - Optional'!AC14-'40-16 PRES CONT 10 - Optional'!AK15))+( '40-16 PRES CONT 1 - Optional'!F22*('40-16 PRES CONT 10 - Optional'!AC19-'40-16 PRES CONT 10 - Optional'!AK20))+( '40-16 PRES CONT 10 - Optional'!F27*('40-16 PRES CONT 10 - Optional'!AC24-'40-16 PRES CONT 10 - Optional'!AK25))+( '40-16 PRES CONT 10 - Optional'!F32*('40-16 PRES CONT 10 - Optional'!AC29-'40-16 PRES CONT 10 - Optional'!AK30))+( '40-16 PRES CONT 10 - Optional'!F37*('40-16 PRES CONT 10 - Optional'!AC34-'40-16 PRES CONT 10 - Optional'!AK35))+( '40-16 PRES CONT 10 - Optional'!F42*('40-16 PRES CONT 10 - Optional'!AC39-'40-16 PRES CONT 10 - Optional'!AK40)),"")</f>
        <v/>
      </c>
      <c r="BM32" s="477"/>
      <c r="BN32" s="477"/>
      <c r="BO32" s="477"/>
      <c r="BP32" s="477"/>
      <c r="BQ32" s="478"/>
      <c r="BR32" s="498" t="s">
        <v>740</v>
      </c>
      <c r="BS32" s="499"/>
      <c r="BT32" s="499"/>
      <c r="BU32" s="500"/>
      <c r="BV32" s="500"/>
      <c r="BW32" s="374"/>
      <c r="BX32" s="468"/>
      <c r="BY32" s="469"/>
      <c r="BZ32" s="469"/>
      <c r="CA32" s="470"/>
      <c r="CB32" s="479"/>
      <c r="CC32" s="480"/>
      <c r="CD32" s="481"/>
      <c r="CE32" s="450"/>
      <c r="CF32" s="451"/>
      <c r="CG32" s="451"/>
      <c r="CH32" s="452"/>
      <c r="CI32" s="4"/>
      <c r="CJ32" s="3"/>
      <c r="CK32" s="3"/>
      <c r="CL32" s="3"/>
      <c r="CM32" s="3"/>
      <c r="CN32" s="3"/>
    </row>
    <row r="33" spans="1:92" s="239" customFormat="1" ht="3.75" customHeight="1" thickBot="1" x14ac:dyDescent="0.25">
      <c r="A33" s="246"/>
      <c r="B33" s="321"/>
      <c r="C33" s="321"/>
      <c r="D33" s="321"/>
      <c r="E33" s="321"/>
      <c r="F33" s="322"/>
      <c r="G33" s="322"/>
      <c r="H33" s="322"/>
      <c r="I33" s="321"/>
      <c r="J33" s="321"/>
      <c r="K33" s="321"/>
      <c r="L33" s="321"/>
      <c r="M33" s="323"/>
      <c r="N33" s="323"/>
      <c r="O33" s="323"/>
      <c r="P33" s="323"/>
      <c r="Q33" s="323"/>
      <c r="R33" s="321"/>
      <c r="S33" s="321"/>
      <c r="T33" s="321"/>
      <c r="U33" s="324"/>
      <c r="V33" s="324"/>
      <c r="W33" s="324"/>
      <c r="X33" s="324"/>
      <c r="Y33" s="324"/>
      <c r="Z33" s="324"/>
      <c r="AA33" s="324"/>
      <c r="AB33" s="324"/>
      <c r="AC33" s="325"/>
      <c r="AD33" s="325"/>
      <c r="AE33" s="325"/>
      <c r="AF33" s="325"/>
      <c r="AG33" s="325"/>
      <c r="AH33" s="325"/>
      <c r="AI33" s="325"/>
      <c r="AJ33" s="325"/>
      <c r="AK33" s="325"/>
      <c r="AL33" s="325"/>
      <c r="AM33" s="325"/>
      <c r="AN33" s="325"/>
      <c r="AO33" s="326"/>
      <c r="AP33" s="326"/>
      <c r="AQ33" s="326"/>
      <c r="AR33" s="326"/>
      <c r="AS33" s="326"/>
      <c r="AT33" s="327"/>
      <c r="AU33" s="327"/>
      <c r="AV33" s="327"/>
      <c r="AW33" s="327"/>
      <c r="AX33" s="327"/>
      <c r="AY33" s="327"/>
      <c r="AZ33" s="327"/>
      <c r="BA33" s="327"/>
      <c r="BB33" s="327"/>
      <c r="BC33" s="231"/>
      <c r="BD33" s="231"/>
      <c r="BE33" s="231"/>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321"/>
      <c r="CF33" s="321"/>
      <c r="CG33" s="321"/>
      <c r="CH33" s="321"/>
    </row>
    <row r="34" spans="1:92" ht="15" customHeight="1" x14ac:dyDescent="0.2">
      <c r="A34" s="595">
        <v>2</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c r="CI34" s="4"/>
      <c r="CJ34" s="3"/>
      <c r="CK34" s="3"/>
      <c r="CL34" s="3"/>
      <c r="CM34" s="3"/>
      <c r="CN34" s="3"/>
    </row>
    <row r="35" spans="1:92" ht="15" customHeight="1" x14ac:dyDescent="0.2">
      <c r="A35" s="595"/>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c r="CI35" s="4"/>
      <c r="CJ35" s="3"/>
      <c r="CK35" s="3"/>
      <c r="CL35" s="3"/>
      <c r="CM35" s="3"/>
      <c r="CN35" s="3"/>
    </row>
    <row r="36" spans="1:92" ht="15" customHeight="1" x14ac:dyDescent="0.2">
      <c r="A36" s="595"/>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c r="CI36" s="4"/>
      <c r="CJ36" s="3"/>
      <c r="CK36" s="3"/>
      <c r="CL36" s="3"/>
      <c r="CM36" s="3"/>
      <c r="CN36" s="3"/>
    </row>
    <row r="37" spans="1:92" ht="15" customHeight="1" thickBot="1" x14ac:dyDescent="0.25">
      <c r="A37" s="595"/>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c r="CI37" s="4"/>
      <c r="CJ37" s="3"/>
      <c r="CK37" s="3"/>
      <c r="CL37" s="3"/>
      <c r="CM37" s="3"/>
      <c r="CN37" s="3"/>
    </row>
    <row r="38" spans="1:92" s="34" customFormat="1" ht="4.5" customHeight="1" thickBot="1" x14ac:dyDescent="0.25">
      <c r="A38" s="289"/>
      <c r="B38" s="288"/>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c r="CI38" s="239"/>
      <c r="CJ38" s="296"/>
      <c r="CK38" s="296"/>
      <c r="CL38" s="296"/>
      <c r="CM38" s="296"/>
      <c r="CN38" s="296"/>
    </row>
    <row r="39" spans="1:92" ht="15" customHeight="1" x14ac:dyDescent="0.2">
      <c r="A39" s="595">
        <v>3</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c r="CI39" s="4"/>
      <c r="CJ39" s="3"/>
      <c r="CK39" s="3"/>
      <c r="CL39" s="3"/>
      <c r="CM39" s="3"/>
      <c r="CN39" s="3"/>
    </row>
    <row r="40" spans="1:92" ht="15" customHeight="1" x14ac:dyDescent="0.2">
      <c r="A40" s="595"/>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c r="CI40" s="4"/>
      <c r="CJ40" s="3"/>
      <c r="CK40" s="3"/>
      <c r="CL40" s="3"/>
      <c r="CM40" s="3"/>
      <c r="CN40" s="3"/>
    </row>
    <row r="41" spans="1:92" ht="15" customHeight="1" x14ac:dyDescent="0.2">
      <c r="A41" s="595"/>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c r="CI41" s="4"/>
      <c r="CJ41" s="3"/>
      <c r="CK41" s="3"/>
      <c r="CL41" s="3"/>
      <c r="CM41" s="3"/>
      <c r="CN41" s="3"/>
    </row>
    <row r="42" spans="1:92" ht="15" customHeight="1" thickBot="1" x14ac:dyDescent="0.25">
      <c r="A42" s="595"/>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c r="CI42" s="4"/>
      <c r="CJ42" s="3"/>
      <c r="CK42" s="3"/>
      <c r="CL42" s="3"/>
      <c r="CM42" s="3"/>
      <c r="CN42" s="3"/>
    </row>
    <row r="43" spans="1:92" s="34" customFormat="1" ht="4.5" customHeight="1" thickBot="1" x14ac:dyDescent="0.25">
      <c r="A43" s="289"/>
      <c r="B43" s="288"/>
      <c r="C43" s="288"/>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5"/>
      <c r="AP43" s="295"/>
      <c r="AQ43" s="295"/>
      <c r="AR43" s="295"/>
      <c r="AS43" s="295"/>
      <c r="AT43" s="247"/>
      <c r="AU43" s="247"/>
      <c r="AV43" s="247"/>
      <c r="AW43" s="247"/>
      <c r="AX43" s="247"/>
      <c r="AY43" s="247"/>
      <c r="AZ43" s="247"/>
      <c r="BA43" s="247"/>
      <c r="BB43" s="247"/>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c r="CI43" s="239"/>
      <c r="CJ43" s="296"/>
      <c r="CK43" s="296"/>
      <c r="CL43" s="296"/>
      <c r="CM43" s="296"/>
      <c r="CN43" s="296"/>
    </row>
    <row r="44" spans="1:92" ht="15" customHeight="1" x14ac:dyDescent="0.2">
      <c r="A44" s="595">
        <v>4</v>
      </c>
      <c r="B44" s="605"/>
      <c r="C44" s="606"/>
      <c r="D44" s="606"/>
      <c r="E44" s="606"/>
      <c r="F44" s="606"/>
      <c r="G44" s="606"/>
      <c r="H44" s="606"/>
      <c r="I44" s="606"/>
      <c r="J44" s="606"/>
      <c r="K44" s="606"/>
      <c r="L44" s="606"/>
      <c r="M44" s="606"/>
      <c r="N44" s="606"/>
      <c r="O44" s="606"/>
      <c r="P44" s="606"/>
      <c r="Q44" s="606"/>
      <c r="R44" s="606"/>
      <c r="S44" s="606"/>
      <c r="T44" s="607"/>
      <c r="U44" s="591"/>
      <c r="V44" s="591"/>
      <c r="W44" s="591"/>
      <c r="X44" s="591"/>
      <c r="Y44" s="591"/>
      <c r="Z44" s="591"/>
      <c r="AA44" s="591"/>
      <c r="AB44" s="591"/>
      <c r="AC44" s="539"/>
      <c r="AD44" s="539"/>
      <c r="AE44" s="539"/>
      <c r="AF44" s="539"/>
      <c r="AG44" s="488"/>
      <c r="AH44" s="488"/>
      <c r="AI44" s="488"/>
      <c r="AJ44" s="488"/>
      <c r="AK44" s="488"/>
      <c r="AL44" s="488"/>
      <c r="AM44" s="488"/>
      <c r="AN44" s="488"/>
      <c r="AO44" s="511"/>
      <c r="AP44" s="511"/>
      <c r="AQ44" s="511"/>
      <c r="AR44" s="511"/>
      <c r="AS44" s="511"/>
      <c r="AT44" s="495" t="str">
        <f>IF(AND(NOT(AO44=""),NOT(AC44="")),(AO44-AC44)/AO44,"")</f>
        <v/>
      </c>
      <c r="AU44" s="495"/>
      <c r="AV44" s="495"/>
      <c r="AW44" s="495" t="str">
        <f>IF(AND(NOT(AO44=""),NOT(AC45="")),(AO44-(AC44-AC45))/AO44,"")</f>
        <v/>
      </c>
      <c r="AX44" s="495"/>
      <c r="AY44" s="495"/>
      <c r="AZ44" s="495" t="str">
        <f>IF(AND(NOT(AO44=""),NOT(AG45="")),(AO44-(AC44-AG45))/AO44,"")</f>
        <v/>
      </c>
      <c r="BA44" s="495"/>
      <c r="BB44" s="495"/>
      <c r="BC44" s="495" t="str">
        <f>IF(AND(NOT(AO44=""),NOT(AK45="")),(AO44-(AC44-AK45))/AO44,"")</f>
        <v/>
      </c>
      <c r="BD44" s="495"/>
      <c r="BE44" s="495"/>
      <c r="BF44" s="376" t="str">
        <f>IF(AND(NOT(AC45=""),NOT(BF45="")),AC45*BF45,"")</f>
        <v/>
      </c>
      <c r="BG44" s="376"/>
      <c r="BH44" s="376"/>
      <c r="BI44" s="376"/>
      <c r="BJ44" s="376"/>
      <c r="BK44" s="376"/>
      <c r="BL44" s="376" t="str">
        <f>IF(AND(NOT(AG45=""),NOT(BL45="")),AG45*BL45,"")</f>
        <v/>
      </c>
      <c r="BM44" s="376"/>
      <c r="BN44" s="376"/>
      <c r="BO44" s="376"/>
      <c r="BP44" s="376"/>
      <c r="BQ44" s="376"/>
      <c r="BR44" s="376" t="str">
        <f>IF(AND(NOT(AK45=""),NOT(BR45="")),AK45*BR45,"")</f>
        <v/>
      </c>
      <c r="BS44" s="376"/>
      <c r="BT44" s="376"/>
      <c r="BU44" s="376"/>
      <c r="BV44" s="376"/>
      <c r="BW44" s="376"/>
      <c r="BX44" s="370"/>
      <c r="BY44" s="370"/>
      <c r="BZ44" s="370"/>
      <c r="CA44" s="370"/>
      <c r="CB44" s="369"/>
      <c r="CC44" s="369"/>
      <c r="CD44" s="369"/>
      <c r="CE44" s="489"/>
      <c r="CF44" s="489"/>
      <c r="CG44" s="489"/>
      <c r="CH44" s="490"/>
      <c r="CI44" s="4"/>
      <c r="CJ44" s="3"/>
      <c r="CK44" s="3"/>
      <c r="CL44" s="3"/>
      <c r="CM44" s="3"/>
      <c r="CN44" s="3"/>
    </row>
    <row r="45" spans="1:92" ht="15" customHeight="1" x14ac:dyDescent="0.2">
      <c r="A45" s="595"/>
      <c r="B45" s="514"/>
      <c r="C45" s="515"/>
      <c r="D45" s="515"/>
      <c r="E45" s="515"/>
      <c r="F45" s="515"/>
      <c r="G45" s="515"/>
      <c r="H45" s="515"/>
      <c r="I45" s="515"/>
      <c r="J45" s="515"/>
      <c r="K45" s="515"/>
      <c r="L45" s="515"/>
      <c r="M45" s="515"/>
      <c r="N45" s="515"/>
      <c r="O45" s="515"/>
      <c r="P45" s="515"/>
      <c r="Q45" s="515"/>
      <c r="R45" s="515"/>
      <c r="S45" s="515"/>
      <c r="T45" s="515"/>
      <c r="U45" s="510"/>
      <c r="V45" s="510"/>
      <c r="W45" s="510"/>
      <c r="X45" s="510"/>
      <c r="Y45" s="510"/>
      <c r="Z45" s="510"/>
      <c r="AA45" s="510"/>
      <c r="AB45" s="510"/>
      <c r="AC45" s="530"/>
      <c r="AD45" s="530"/>
      <c r="AE45" s="530"/>
      <c r="AF45" s="530"/>
      <c r="AG45" s="530"/>
      <c r="AH45" s="530"/>
      <c r="AI45" s="530"/>
      <c r="AJ45" s="530"/>
      <c r="AK45" s="530"/>
      <c r="AL45" s="530"/>
      <c r="AM45" s="530"/>
      <c r="AN45" s="530"/>
      <c r="AO45" s="501"/>
      <c r="AP45" s="501"/>
      <c r="AQ45" s="501"/>
      <c r="AR45" s="501"/>
      <c r="AS45" s="501"/>
      <c r="AT45" s="494" t="str">
        <f>IF(AND(NOT(AO45=""),NOT(AC44="")),(AO45-AC44)/AO45,"")</f>
        <v/>
      </c>
      <c r="AU45" s="494"/>
      <c r="AV45" s="494"/>
      <c r="AW45" s="494" t="str">
        <f>IF(AND(NOT(AO45=""),NOT(AC45="")),(AO45-(AC44-AC45))/AO45,"")</f>
        <v/>
      </c>
      <c r="AX45" s="494"/>
      <c r="AY45" s="494"/>
      <c r="AZ45" s="494" t="str">
        <f>IF(AND(NOT(AO45=""),NOT(AG45="")),(AO45-(AC44-AG45))/AO45,"")</f>
        <v/>
      </c>
      <c r="BA45" s="494"/>
      <c r="BB45" s="494"/>
      <c r="BC45" s="494" t="str">
        <f>IF(AND(NOT(AO45=""),NOT(AK45="")),(AO45-(AC44-AK45))/AO45,"")</f>
        <v/>
      </c>
      <c r="BD45" s="494"/>
      <c r="BE45" s="494"/>
      <c r="BF45" s="367"/>
      <c r="BG45" s="367"/>
      <c r="BH45" s="367"/>
      <c r="BI45" s="367"/>
      <c r="BJ45" s="367"/>
      <c r="BK45" s="367"/>
      <c r="BL45" s="367"/>
      <c r="BM45" s="367"/>
      <c r="BN45" s="367"/>
      <c r="BO45" s="367"/>
      <c r="BP45" s="367"/>
      <c r="BQ45" s="367"/>
      <c r="BR45" s="367"/>
      <c r="BS45" s="367"/>
      <c r="BT45" s="367"/>
      <c r="BU45" s="367"/>
      <c r="BV45" s="367"/>
      <c r="BW45" s="367"/>
      <c r="BX45" s="371"/>
      <c r="BY45" s="371"/>
      <c r="BZ45" s="371"/>
      <c r="CA45" s="371"/>
      <c r="CB45" s="372"/>
      <c r="CC45" s="372"/>
      <c r="CD45" s="372"/>
      <c r="CE45" s="491"/>
      <c r="CF45" s="491"/>
      <c r="CG45" s="491"/>
      <c r="CH45" s="492"/>
      <c r="CI45" s="4"/>
      <c r="CJ45" s="3"/>
      <c r="CK45" s="3"/>
      <c r="CL45" s="3"/>
      <c r="CM45" s="3"/>
      <c r="CN45" s="3"/>
    </row>
    <row r="46" spans="1:92" ht="15" customHeight="1" x14ac:dyDescent="0.2">
      <c r="A46" s="595"/>
      <c r="B46" s="514"/>
      <c r="C46" s="515"/>
      <c r="D46" s="515"/>
      <c r="E46" s="515"/>
      <c r="F46" s="515"/>
      <c r="G46" s="515"/>
      <c r="H46" s="515"/>
      <c r="I46" s="515"/>
      <c r="J46" s="515"/>
      <c r="K46" s="515"/>
      <c r="L46" s="515"/>
      <c r="M46" s="515"/>
      <c r="N46" s="515"/>
      <c r="O46" s="515"/>
      <c r="P46" s="515"/>
      <c r="Q46" s="515"/>
      <c r="R46" s="515"/>
      <c r="S46" s="515"/>
      <c r="T46" s="515"/>
      <c r="U46" s="590"/>
      <c r="V46" s="590"/>
      <c r="W46" s="590"/>
      <c r="X46" s="590"/>
      <c r="Y46" s="590"/>
      <c r="Z46" s="590"/>
      <c r="AA46" s="590"/>
      <c r="AB46" s="590"/>
      <c r="AC46" s="531" t="e">
        <f>(AC44-(AC44-AC45))/AC44</f>
        <v>#DIV/0!</v>
      </c>
      <c r="AD46" s="531"/>
      <c r="AE46" s="531"/>
      <c r="AF46" s="531"/>
      <c r="AG46" s="531" t="e">
        <f>(AC44-(AC44-AG45))/AC44</f>
        <v>#DIV/0!</v>
      </c>
      <c r="AH46" s="531"/>
      <c r="AI46" s="531"/>
      <c r="AJ46" s="531"/>
      <c r="AK46" s="531" t="e">
        <f>(AC44-(AC44-AK45))/AC44</f>
        <v>#DIV/0!</v>
      </c>
      <c r="AL46" s="531"/>
      <c r="AM46" s="531"/>
      <c r="AN46" s="531"/>
      <c r="AO46" s="501"/>
      <c r="AP46" s="501"/>
      <c r="AQ46" s="501"/>
      <c r="AR46" s="501"/>
      <c r="AS46" s="501"/>
      <c r="AT46" s="494" t="str">
        <f>IF(AND(NOT(AO46=""),NOT(AC44="")),(AO46-AC44)/AO46,"")</f>
        <v/>
      </c>
      <c r="AU46" s="494"/>
      <c r="AV46" s="494"/>
      <c r="AW46" s="494" t="str">
        <f>IF(AND(NOT(AO46=""),NOT(AC45="")),(AO46-(AC44-AC45))/AO46,"")</f>
        <v/>
      </c>
      <c r="AX46" s="494"/>
      <c r="AY46" s="494"/>
      <c r="AZ46" s="494" t="str">
        <f>IF(AND(NOT(AO46=""),NOT(AG45="")),(AO46-(AC44-AG45))/AO46,"")</f>
        <v/>
      </c>
      <c r="BA46" s="494"/>
      <c r="BB46" s="494"/>
      <c r="BC46" s="494" t="str">
        <f>IF(AND(NOT(AO46=""),NOT(AK45="")),(AO46-(AC44-AK45))/AO46,"")</f>
        <v/>
      </c>
      <c r="BD46" s="494"/>
      <c r="BE46" s="494"/>
      <c r="BF46" s="368" t="str">
        <f>IF(AND(NOT(BF45=""),NOT(AC45="")),BF45*(AC44-AC45),"")</f>
        <v/>
      </c>
      <c r="BG46" s="368"/>
      <c r="BH46" s="368"/>
      <c r="BI46" s="368"/>
      <c r="BJ46" s="368"/>
      <c r="BK46" s="368"/>
      <c r="BL46" s="368" t="str">
        <f>IF(AND(NOT(BL45=""),NOT(AG45="")),BL45*(AC44-AG45),"")</f>
        <v/>
      </c>
      <c r="BM46" s="368"/>
      <c r="BN46" s="368"/>
      <c r="BO46" s="368"/>
      <c r="BP46" s="368"/>
      <c r="BQ46" s="368"/>
      <c r="BR46" s="368" t="str">
        <f>IF(AND(NOT(BR45=""),NOT(AK45="")),BR45*(AC44-AK45),"")</f>
        <v/>
      </c>
      <c r="BS46" s="368"/>
      <c r="BT46" s="368"/>
      <c r="BU46" s="368"/>
      <c r="BV46" s="368"/>
      <c r="BW46" s="368"/>
      <c r="BX46" s="371"/>
      <c r="BY46" s="371"/>
      <c r="BZ46" s="371"/>
      <c r="CA46" s="371"/>
      <c r="CB46" s="373"/>
      <c r="CC46" s="373"/>
      <c r="CD46" s="373"/>
      <c r="CE46" s="491"/>
      <c r="CF46" s="491"/>
      <c r="CG46" s="491"/>
      <c r="CH46" s="492"/>
      <c r="CI46" s="4"/>
      <c r="CJ46" s="3"/>
      <c r="CK46" s="3"/>
      <c r="CL46" s="3"/>
      <c r="CM46" s="3"/>
      <c r="CN46" s="3"/>
    </row>
    <row r="47" spans="1:92" ht="15" customHeight="1" thickBot="1" x14ac:dyDescent="0.25">
      <c r="A47" s="595"/>
      <c r="B47" s="528"/>
      <c r="C47" s="508"/>
      <c r="D47" s="508"/>
      <c r="E47" s="508"/>
      <c r="F47" s="529"/>
      <c r="G47" s="529"/>
      <c r="H47" s="529"/>
      <c r="I47" s="508"/>
      <c r="J47" s="508"/>
      <c r="K47" s="508"/>
      <c r="L47" s="508"/>
      <c r="M47" s="509"/>
      <c r="N47" s="509"/>
      <c r="O47" s="509"/>
      <c r="P47" s="509"/>
      <c r="Q47" s="509"/>
      <c r="R47" s="508"/>
      <c r="S47" s="508"/>
      <c r="T47" s="508"/>
      <c r="U47" s="546"/>
      <c r="V47" s="546"/>
      <c r="W47" s="546"/>
      <c r="X47" s="546"/>
      <c r="Y47" s="546"/>
      <c r="Z47" s="546"/>
      <c r="AA47" s="546"/>
      <c r="AB47" s="546"/>
      <c r="AC47" s="532">
        <f>SUM(I47*AC45)</f>
        <v>0</v>
      </c>
      <c r="AD47" s="532"/>
      <c r="AE47" s="532"/>
      <c r="AF47" s="532"/>
      <c r="AG47" s="532">
        <f>SUM(I47*AG45)</f>
        <v>0</v>
      </c>
      <c r="AH47" s="532"/>
      <c r="AI47" s="532"/>
      <c r="AJ47" s="532"/>
      <c r="AK47" s="532">
        <f>SUM(I47*AK45)</f>
        <v>0</v>
      </c>
      <c r="AL47" s="532"/>
      <c r="AM47" s="532"/>
      <c r="AN47" s="532"/>
      <c r="AO47" s="502"/>
      <c r="AP47" s="502"/>
      <c r="AQ47" s="502"/>
      <c r="AR47" s="502"/>
      <c r="AS47" s="502"/>
      <c r="AT47" s="497" t="str">
        <f>IF(AND(NOT(AO47=""),NOT(AC44="")),(AO47-AC44)/AO47,"")</f>
        <v/>
      </c>
      <c r="AU47" s="497"/>
      <c r="AV47" s="497"/>
      <c r="AW47" s="497" t="str">
        <f>IF(AND(NOT(AO47=""),NOT(AC45="")),(AO47-(AC44-AC45))/AO47,"")</f>
        <v/>
      </c>
      <c r="AX47" s="497"/>
      <c r="AY47" s="497"/>
      <c r="AZ47" s="497" t="str">
        <f>IF(AND(NOT(AO47=""),NOT(AG45="")),(AO47-(AC44-AG45))/AO47,"")</f>
        <v/>
      </c>
      <c r="BA47" s="497"/>
      <c r="BB47" s="497"/>
      <c r="BC47" s="497" t="str">
        <f>IF(AND(NOT(AO47=""),NOT(AK45="")),(AO47-(AC44-AK45))/AO47,"")</f>
        <v/>
      </c>
      <c r="BD47" s="497"/>
      <c r="BE47" s="497"/>
      <c r="BF47" s="625"/>
      <c r="BG47" s="626"/>
      <c r="BH47" s="626"/>
      <c r="BI47" s="626"/>
      <c r="BJ47" s="626"/>
      <c r="BK47" s="626"/>
      <c r="BL47" s="626"/>
      <c r="BM47" s="626"/>
      <c r="BN47" s="626"/>
      <c r="BO47" s="626"/>
      <c r="BP47" s="626"/>
      <c r="BQ47" s="627"/>
      <c r="BR47" s="512" t="s">
        <v>740</v>
      </c>
      <c r="BS47" s="512"/>
      <c r="BT47" s="513"/>
      <c r="BU47" s="374"/>
      <c r="BV47" s="375"/>
      <c r="BW47" s="375"/>
      <c r="BX47" s="365"/>
      <c r="BY47" s="365"/>
      <c r="BZ47" s="365"/>
      <c r="CA47" s="365"/>
      <c r="CB47" s="366"/>
      <c r="CC47" s="366"/>
      <c r="CD47" s="366"/>
      <c r="CE47" s="365"/>
      <c r="CF47" s="365"/>
      <c r="CG47" s="365"/>
      <c r="CH47" s="493"/>
      <c r="CI47" s="4"/>
      <c r="CJ47" s="3"/>
      <c r="CK47" s="3"/>
      <c r="CL47" s="3"/>
      <c r="CM47" s="3"/>
      <c r="CN47" s="3"/>
    </row>
    <row r="48" spans="1:92" s="34" customFormat="1" ht="3.75" customHeight="1" thickBot="1" x14ac:dyDescent="0.25">
      <c r="A48" s="289"/>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295"/>
      <c r="AP48" s="295"/>
      <c r="AQ48" s="295"/>
      <c r="AR48" s="295"/>
      <c r="AS48" s="295"/>
      <c r="AT48" s="247"/>
      <c r="AU48" s="247"/>
      <c r="AV48" s="247"/>
      <c r="AW48" s="247"/>
      <c r="AX48" s="247"/>
      <c r="AY48" s="247"/>
      <c r="AZ48" s="247"/>
      <c r="BA48" s="247"/>
      <c r="BB48" s="247"/>
      <c r="BC48" s="252"/>
      <c r="BD48" s="252"/>
      <c r="BE48" s="252"/>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239"/>
      <c r="CJ48" s="296"/>
      <c r="CK48" s="296"/>
      <c r="CL48" s="296"/>
      <c r="CM48" s="296"/>
      <c r="CN48" s="296"/>
    </row>
    <row r="49" spans="1:87" ht="11.25" customHeight="1" x14ac:dyDescent="0.2">
      <c r="A49" s="21"/>
      <c r="B49" s="580" t="s">
        <v>529</v>
      </c>
      <c r="C49" s="581"/>
      <c r="D49" s="581"/>
      <c r="E49" s="581"/>
      <c r="F49" s="581"/>
      <c r="G49" s="581"/>
      <c r="H49" s="581"/>
      <c r="I49" s="581"/>
      <c r="J49" s="581"/>
      <c r="K49" s="581"/>
      <c r="L49" s="581"/>
      <c r="M49" s="581"/>
      <c r="N49" s="581"/>
      <c r="O49" s="581"/>
      <c r="P49" s="581"/>
      <c r="Q49" s="581"/>
      <c r="R49" s="581"/>
      <c r="S49" s="581"/>
      <c r="T49" s="582"/>
      <c r="U49" s="578" t="s">
        <v>538</v>
      </c>
      <c r="V49" s="579"/>
      <c r="W49" s="579"/>
      <c r="X49" s="579"/>
      <c r="Y49" s="579"/>
      <c r="Z49" s="579"/>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6"/>
      <c r="CI49" s="13"/>
    </row>
    <row r="50" spans="1:87" ht="11.25" customHeight="1" x14ac:dyDescent="0.2">
      <c r="A50" s="21"/>
      <c r="B50" s="583"/>
      <c r="C50" s="584"/>
      <c r="D50" s="584"/>
      <c r="E50" s="584"/>
      <c r="F50" s="584"/>
      <c r="G50" s="584"/>
      <c r="H50" s="584"/>
      <c r="I50" s="584"/>
      <c r="J50" s="584"/>
      <c r="K50" s="584"/>
      <c r="L50" s="584"/>
      <c r="M50" s="584"/>
      <c r="N50" s="584"/>
      <c r="O50" s="584"/>
      <c r="P50" s="584"/>
      <c r="Q50" s="584"/>
      <c r="R50" s="584"/>
      <c r="S50" s="584"/>
      <c r="T50" s="585"/>
      <c r="U50" s="207"/>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9"/>
      <c r="CI50" s="13"/>
    </row>
    <row r="51" spans="1:87" s="172" customFormat="1" ht="11.25" customHeight="1" x14ac:dyDescent="0.2">
      <c r="A51" s="169"/>
      <c r="B51" s="583"/>
      <c r="C51" s="584"/>
      <c r="D51" s="584"/>
      <c r="E51" s="584"/>
      <c r="F51" s="584"/>
      <c r="G51" s="584"/>
      <c r="H51" s="584"/>
      <c r="I51" s="584"/>
      <c r="J51" s="584"/>
      <c r="K51" s="584"/>
      <c r="L51" s="584"/>
      <c r="M51" s="584"/>
      <c r="N51" s="584"/>
      <c r="O51" s="584"/>
      <c r="P51" s="584"/>
      <c r="Q51" s="584"/>
      <c r="R51" s="584"/>
      <c r="S51" s="584"/>
      <c r="T51" s="585"/>
      <c r="U51" s="207"/>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9"/>
      <c r="CI51" s="13"/>
    </row>
    <row r="52" spans="1:87" s="172" customFormat="1" ht="11.25" customHeight="1" x14ac:dyDescent="0.2">
      <c r="A52" s="169"/>
      <c r="B52" s="583"/>
      <c r="C52" s="584"/>
      <c r="D52" s="584"/>
      <c r="E52" s="584"/>
      <c r="F52" s="584"/>
      <c r="G52" s="584"/>
      <c r="H52" s="584"/>
      <c r="I52" s="584"/>
      <c r="J52" s="584"/>
      <c r="K52" s="584"/>
      <c r="L52" s="584"/>
      <c r="M52" s="584"/>
      <c r="N52" s="584"/>
      <c r="O52" s="584"/>
      <c r="P52" s="584"/>
      <c r="Q52" s="584"/>
      <c r="R52" s="584"/>
      <c r="S52" s="584"/>
      <c r="T52" s="585"/>
      <c r="U52" s="207"/>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9"/>
      <c r="CI52" s="13"/>
    </row>
    <row r="53" spans="1:87" s="172" customFormat="1" ht="11.25" customHeight="1" x14ac:dyDescent="0.2">
      <c r="A53" s="169"/>
      <c r="B53" s="583"/>
      <c r="C53" s="584"/>
      <c r="D53" s="584"/>
      <c r="E53" s="584"/>
      <c r="F53" s="584"/>
      <c r="G53" s="584"/>
      <c r="H53" s="584"/>
      <c r="I53" s="584"/>
      <c r="J53" s="584"/>
      <c r="K53" s="584"/>
      <c r="L53" s="584"/>
      <c r="M53" s="584"/>
      <c r="N53" s="584"/>
      <c r="O53" s="584"/>
      <c r="P53" s="584"/>
      <c r="Q53" s="584"/>
      <c r="R53" s="584"/>
      <c r="S53" s="584"/>
      <c r="T53" s="585"/>
      <c r="U53" s="207"/>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c r="CE53" s="208"/>
      <c r="CF53" s="208"/>
      <c r="CG53" s="208"/>
      <c r="CH53" s="209"/>
      <c r="CI53" s="13"/>
    </row>
    <row r="54" spans="1:87" ht="11.25" customHeight="1" x14ac:dyDescent="0.2">
      <c r="A54" s="21"/>
      <c r="B54" s="583"/>
      <c r="C54" s="584"/>
      <c r="D54" s="584"/>
      <c r="E54" s="584"/>
      <c r="F54" s="584"/>
      <c r="G54" s="584"/>
      <c r="H54" s="584"/>
      <c r="I54" s="584"/>
      <c r="J54" s="584"/>
      <c r="K54" s="584"/>
      <c r="L54" s="584"/>
      <c r="M54" s="584"/>
      <c r="N54" s="584"/>
      <c r="O54" s="584"/>
      <c r="P54" s="584"/>
      <c r="Q54" s="584"/>
      <c r="R54" s="584"/>
      <c r="S54" s="584"/>
      <c r="T54" s="585"/>
      <c r="U54" s="207"/>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9"/>
      <c r="CI54" s="13"/>
    </row>
    <row r="55" spans="1:87" ht="11.25" customHeight="1" x14ac:dyDescent="0.2">
      <c r="A55" s="21"/>
      <c r="B55" s="583"/>
      <c r="C55" s="584"/>
      <c r="D55" s="584"/>
      <c r="E55" s="584"/>
      <c r="F55" s="584"/>
      <c r="G55" s="584"/>
      <c r="H55" s="584"/>
      <c r="I55" s="584"/>
      <c r="J55" s="584"/>
      <c r="K55" s="584"/>
      <c r="L55" s="584"/>
      <c r="M55" s="584"/>
      <c r="N55" s="584"/>
      <c r="O55" s="584"/>
      <c r="P55" s="584"/>
      <c r="Q55" s="584"/>
      <c r="R55" s="584"/>
      <c r="S55" s="584"/>
      <c r="T55" s="585"/>
      <c r="U55" s="207"/>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c r="CE55" s="208"/>
      <c r="CF55" s="208"/>
      <c r="CG55" s="208"/>
      <c r="CH55" s="209"/>
      <c r="CI55" s="13"/>
    </row>
    <row r="56" spans="1:87" ht="11.25" customHeight="1" thickBot="1" x14ac:dyDescent="0.25">
      <c r="A56" s="21"/>
      <c r="B56" s="586"/>
      <c r="C56" s="587"/>
      <c r="D56" s="587"/>
      <c r="E56" s="587"/>
      <c r="F56" s="587"/>
      <c r="G56" s="587"/>
      <c r="H56" s="587"/>
      <c r="I56" s="587"/>
      <c r="J56" s="587"/>
      <c r="K56" s="587"/>
      <c r="L56" s="587"/>
      <c r="M56" s="587"/>
      <c r="N56" s="587"/>
      <c r="O56" s="587"/>
      <c r="P56" s="587"/>
      <c r="Q56" s="587"/>
      <c r="R56" s="587"/>
      <c r="S56" s="587"/>
      <c r="T56" s="588"/>
      <c r="U56" s="210"/>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2"/>
      <c r="CI56" s="13"/>
    </row>
    <row r="57" spans="1:87" ht="2.25" customHeight="1" x14ac:dyDescent="0.2">
      <c r="A57" s="21"/>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3"/>
    </row>
    <row r="58" spans="1:87" ht="27.75" customHeight="1" x14ac:dyDescent="0.2">
      <c r="A58" s="21"/>
      <c r="B58" s="506" t="s">
        <v>528</v>
      </c>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13"/>
    </row>
    <row r="59" spans="1:87" s="4" customFormat="1" ht="40.5" customHeight="1" x14ac:dyDescent="0.2">
      <c r="A59" s="21"/>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row>
    <row r="60" spans="1:87" s="4" customFormat="1" ht="12" customHeight="1" x14ac:dyDescent="0.2">
      <c r="A60" s="21"/>
      <c r="B60" s="526" t="s">
        <v>49</v>
      </c>
      <c r="C60" s="527"/>
      <c r="D60" s="527"/>
      <c r="E60" s="527"/>
      <c r="F60" s="527"/>
      <c r="G60" s="527"/>
      <c r="H60" s="527"/>
      <c r="I60" s="527"/>
      <c r="J60" s="527"/>
      <c r="K60" s="527"/>
      <c r="L60" s="527"/>
      <c r="M60" s="527"/>
      <c r="N60" s="527"/>
      <c r="O60" s="527"/>
      <c r="P60" s="527"/>
      <c r="Q60" s="527"/>
      <c r="R60" s="527"/>
      <c r="S60" s="527"/>
      <c r="T60" s="183" t="s">
        <v>48</v>
      </c>
      <c r="U60" s="183"/>
      <c r="V60" s="183"/>
      <c r="W60" s="523"/>
      <c r="X60" s="523"/>
      <c r="Y60" s="523"/>
      <c r="Z60" s="523"/>
      <c r="AA60" s="523"/>
      <c r="AB60" s="523"/>
      <c r="AC60" s="523"/>
      <c r="AD60" s="524"/>
      <c r="AE60" s="504" t="s">
        <v>742</v>
      </c>
      <c r="AF60" s="505"/>
      <c r="AG60" s="505"/>
      <c r="AH60" s="505"/>
      <c r="AI60" s="505"/>
      <c r="AJ60" s="505"/>
      <c r="AK60" s="505"/>
      <c r="AL60" s="505"/>
      <c r="AM60" s="505"/>
      <c r="AN60" s="505"/>
      <c r="AO60" s="505"/>
      <c r="AP60" s="505"/>
      <c r="AQ60" s="505"/>
      <c r="AR60" s="505"/>
      <c r="AS60" s="505"/>
      <c r="AT60" s="505"/>
      <c r="AU60" s="505"/>
      <c r="AV60" s="505"/>
      <c r="AW60" s="166" t="s">
        <v>48</v>
      </c>
      <c r="AX60" s="166"/>
      <c r="AY60" s="166"/>
      <c r="AZ60" s="505"/>
      <c r="BA60" s="505"/>
      <c r="BB60" s="505"/>
      <c r="BC60" s="505"/>
      <c r="BD60" s="505"/>
      <c r="BE60" s="525"/>
      <c r="BF60" s="526" t="s">
        <v>50</v>
      </c>
      <c r="BG60" s="527"/>
      <c r="BH60" s="527"/>
      <c r="BI60" s="527"/>
      <c r="BJ60" s="527"/>
      <c r="BK60" s="527"/>
      <c r="BL60" s="527"/>
      <c r="BM60" s="527"/>
      <c r="BN60" s="527"/>
      <c r="BO60" s="527"/>
      <c r="BP60" s="527"/>
      <c r="BQ60" s="527"/>
      <c r="BR60" s="527"/>
      <c r="BS60" s="527"/>
      <c r="BT60" s="527"/>
      <c r="BU60" s="527"/>
      <c r="BV60" s="527"/>
      <c r="BW60" s="527"/>
      <c r="BX60" s="166" t="s">
        <v>48</v>
      </c>
      <c r="BY60" s="166"/>
      <c r="BZ60" s="166"/>
      <c r="CA60" s="505"/>
      <c r="CB60" s="505"/>
      <c r="CC60" s="505"/>
      <c r="CD60" s="505"/>
      <c r="CE60" s="505"/>
      <c r="CF60" s="505"/>
      <c r="CG60" s="505"/>
      <c r="CH60" s="525"/>
    </row>
    <row r="61" spans="1:87" s="4" customFormat="1" ht="10.5" customHeight="1" x14ac:dyDescent="0.2">
      <c r="A61" s="21"/>
      <c r="B61" s="517"/>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9"/>
      <c r="AE61" s="517"/>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9"/>
      <c r="BF61" s="533"/>
      <c r="BG61" s="534"/>
      <c r="BH61" s="534"/>
      <c r="BI61" s="534"/>
      <c r="BJ61" s="534"/>
      <c r="BK61" s="534"/>
      <c r="BL61" s="534"/>
      <c r="BM61" s="534"/>
      <c r="BN61" s="534"/>
      <c r="BO61" s="534"/>
      <c r="BP61" s="534"/>
      <c r="BQ61" s="534"/>
      <c r="BR61" s="534"/>
      <c r="BS61" s="534"/>
      <c r="BT61" s="534"/>
      <c r="BU61" s="534"/>
      <c r="BV61" s="534"/>
      <c r="BW61" s="534"/>
      <c r="BX61" s="534"/>
      <c r="BY61" s="534"/>
      <c r="BZ61" s="534"/>
      <c r="CA61" s="534"/>
      <c r="CB61" s="534"/>
      <c r="CC61" s="534"/>
      <c r="CD61" s="534"/>
      <c r="CE61" s="534"/>
      <c r="CF61" s="534"/>
      <c r="CG61" s="534"/>
      <c r="CH61" s="535"/>
    </row>
    <row r="62" spans="1:87" s="4" customFormat="1" ht="11.25" customHeight="1" x14ac:dyDescent="0.2">
      <c r="A62" s="21"/>
      <c r="B62" s="520"/>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2"/>
      <c r="AE62" s="520"/>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2"/>
      <c r="BF62" s="536"/>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8"/>
    </row>
    <row r="63" spans="1:87" s="4" customFormat="1" ht="3.75" customHeight="1" x14ac:dyDescent="0.2">
      <c r="A63" s="21"/>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row>
    <row r="64" spans="1:87" ht="12" customHeight="1" x14ac:dyDescent="0.2">
      <c r="A64" s="424" t="s">
        <v>765</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24"/>
      <c r="BN64" s="424"/>
      <c r="BO64" s="424"/>
      <c r="BP64" s="424"/>
      <c r="BQ64" s="424"/>
      <c r="BR64" s="424"/>
      <c r="BS64" s="424"/>
      <c r="BT64" s="424"/>
      <c r="BU64" s="424"/>
      <c r="BV64" s="424"/>
      <c r="BW64" s="592" t="s">
        <v>47</v>
      </c>
      <c r="BX64" s="593"/>
      <c r="BY64" s="593"/>
      <c r="BZ64" s="593"/>
      <c r="CA64" s="594"/>
      <c r="CB64" s="503"/>
      <c r="CC64" s="503"/>
      <c r="CD64" s="214"/>
      <c r="CE64" s="516" t="s">
        <v>46</v>
      </c>
      <c r="CF64" s="516"/>
      <c r="CG64" s="503"/>
      <c r="CH64" s="503"/>
      <c r="CI64" s="13"/>
    </row>
    <row r="65" spans="1:86"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4"/>
      <c r="CE65" s="13"/>
      <c r="CF65" s="13"/>
      <c r="CG65" s="13"/>
      <c r="CH65" s="13"/>
    </row>
  </sheetData>
  <sheetProtection password="DE96" sheet="1" scenarios="1" selectLockedCells="1"/>
  <mergeCells count="458">
    <mergeCell ref="AU5:BF5"/>
    <mergeCell ref="AV7:BF7"/>
    <mergeCell ref="U15:W15"/>
    <mergeCell ref="AU19:BD19"/>
    <mergeCell ref="AR19:AT19"/>
    <mergeCell ref="AU18:BD18"/>
    <mergeCell ref="BN14:BQ14"/>
    <mergeCell ref="Y7:AG7"/>
    <mergeCell ref="AA17:AB17"/>
    <mergeCell ref="AA18:AB18"/>
    <mergeCell ref="AA19:AB19"/>
    <mergeCell ref="BP17:BR17"/>
    <mergeCell ref="BE17:BO17"/>
    <mergeCell ref="BK13:BM13"/>
    <mergeCell ref="N9:BS9"/>
    <mergeCell ref="N11:BS11"/>
    <mergeCell ref="J13:S13"/>
    <mergeCell ref="K14:L14"/>
    <mergeCell ref="O14:S14"/>
    <mergeCell ref="O15:S15"/>
    <mergeCell ref="K15:L15"/>
    <mergeCell ref="BC13:BF13"/>
    <mergeCell ref="B9:M9"/>
    <mergeCell ref="AE13:AG13"/>
    <mergeCell ref="BF26:BK27"/>
    <mergeCell ref="BL26:BQ27"/>
    <mergeCell ref="BR26:BW27"/>
    <mergeCell ref="X13:AC13"/>
    <mergeCell ref="X14:AC14"/>
    <mergeCell ref="X15:AC15"/>
    <mergeCell ref="U26:AB26"/>
    <mergeCell ref="BS18:CH18"/>
    <mergeCell ref="BW15:CF15"/>
    <mergeCell ref="BU15:BV15"/>
    <mergeCell ref="CE23:CH27"/>
    <mergeCell ref="BF24:BW24"/>
    <mergeCell ref="BF23:BW23"/>
    <mergeCell ref="CG15:CH15"/>
    <mergeCell ref="CB25:CD25"/>
    <mergeCell ref="BF25:BW25"/>
    <mergeCell ref="BX27:CA27"/>
    <mergeCell ref="CB23:CD23"/>
    <mergeCell ref="BP19:CG19"/>
    <mergeCell ref="AW14:BB14"/>
    <mergeCell ref="BC14:BF14"/>
    <mergeCell ref="BC15:BF15"/>
    <mergeCell ref="BG15:BJ15"/>
    <mergeCell ref="AT15:AU15"/>
    <mergeCell ref="B44:T44"/>
    <mergeCell ref="BF42:BQ42"/>
    <mergeCell ref="BF37:BQ37"/>
    <mergeCell ref="BF47:BQ47"/>
    <mergeCell ref="A1:Z1"/>
    <mergeCell ref="A29:A32"/>
    <mergeCell ref="F32:H32"/>
    <mergeCell ref="U29:AB29"/>
    <mergeCell ref="AO30:AS30"/>
    <mergeCell ref="AZ31:BB31"/>
    <mergeCell ref="AO31:AS31"/>
    <mergeCell ref="AZ34:BB34"/>
    <mergeCell ref="AT29:AV29"/>
    <mergeCell ref="R27:T27"/>
    <mergeCell ref="I27:J27"/>
    <mergeCell ref="F27:H27"/>
    <mergeCell ref="B27:E27"/>
    <mergeCell ref="K27:L27"/>
    <mergeCell ref="M27:Q27"/>
    <mergeCell ref="B26:T26"/>
    <mergeCell ref="U24:AB24"/>
    <mergeCell ref="A34:A37"/>
    <mergeCell ref="AO35:AS35"/>
    <mergeCell ref="BM4:BS4"/>
    <mergeCell ref="AC29:AF29"/>
    <mergeCell ref="AK30:AN30"/>
    <mergeCell ref="BC25:BE27"/>
    <mergeCell ref="AO27:AS27"/>
    <mergeCell ref="AK27:AN27"/>
    <mergeCell ref="AG27:AJ27"/>
    <mergeCell ref="AC30:AF30"/>
    <mergeCell ref="BC30:BE30"/>
    <mergeCell ref="AT30:AV30"/>
    <mergeCell ref="AZ30:BB30"/>
    <mergeCell ref="AW30:AY30"/>
    <mergeCell ref="AT25:AV27"/>
    <mergeCell ref="AZ25:BB27"/>
    <mergeCell ref="AW29:AY29"/>
    <mergeCell ref="AC25:AN25"/>
    <mergeCell ref="AO25:AS25"/>
    <mergeCell ref="AO26:AS26"/>
    <mergeCell ref="AC40:AF40"/>
    <mergeCell ref="AG35:AJ35"/>
    <mergeCell ref="U30:AB30"/>
    <mergeCell ref="U31:AB31"/>
    <mergeCell ref="U40:AB40"/>
    <mergeCell ref="B31:T31"/>
    <mergeCell ref="B30:T30"/>
    <mergeCell ref="BR30:BW30"/>
    <mergeCell ref="BR31:BW31"/>
    <mergeCell ref="B34:T34"/>
    <mergeCell ref="AT35:AV35"/>
    <mergeCell ref="BR35:BW35"/>
    <mergeCell ref="AW31:AY31"/>
    <mergeCell ref="BF31:BK31"/>
    <mergeCell ref="BL31:BQ31"/>
    <mergeCell ref="B39:T39"/>
    <mergeCell ref="BF40:BK40"/>
    <mergeCell ref="AZ32:BB32"/>
    <mergeCell ref="AZ40:BB40"/>
    <mergeCell ref="AZ39:BB39"/>
    <mergeCell ref="AT39:AV39"/>
    <mergeCell ref="AW37:AY37"/>
    <mergeCell ref="AZ37:BB37"/>
    <mergeCell ref="AG30:AJ30"/>
    <mergeCell ref="U46:AB46"/>
    <mergeCell ref="U47:AB47"/>
    <mergeCell ref="AO32:AS32"/>
    <mergeCell ref="AW34:AY34"/>
    <mergeCell ref="R37:T37"/>
    <mergeCell ref="BR37:BT37"/>
    <mergeCell ref="BU37:BW37"/>
    <mergeCell ref="BR42:BT42"/>
    <mergeCell ref="BU42:BW42"/>
    <mergeCell ref="AO34:AS34"/>
    <mergeCell ref="AT34:AV34"/>
    <mergeCell ref="BC34:BE34"/>
    <mergeCell ref="B40:T40"/>
    <mergeCell ref="B41:T41"/>
    <mergeCell ref="B37:E37"/>
    <mergeCell ref="F37:H37"/>
    <mergeCell ref="U37:AB37"/>
    <mergeCell ref="AK36:AN36"/>
    <mergeCell ref="U39:AB39"/>
    <mergeCell ref="I47:J47"/>
    <mergeCell ref="U41:AB41"/>
    <mergeCell ref="AK47:AN47"/>
    <mergeCell ref="AG41:AJ41"/>
    <mergeCell ref="AC41:AF41"/>
    <mergeCell ref="CB64:CC64"/>
    <mergeCell ref="U49:Z49"/>
    <mergeCell ref="B49:T56"/>
    <mergeCell ref="I37:J37"/>
    <mergeCell ref="K37:L37"/>
    <mergeCell ref="M37:Q37"/>
    <mergeCell ref="B32:E32"/>
    <mergeCell ref="R32:T32"/>
    <mergeCell ref="B35:T35"/>
    <mergeCell ref="B36:T36"/>
    <mergeCell ref="U36:AB36"/>
    <mergeCell ref="AG36:AJ36"/>
    <mergeCell ref="U34:AB34"/>
    <mergeCell ref="U35:AB35"/>
    <mergeCell ref="AC34:AF34"/>
    <mergeCell ref="BW64:CA64"/>
    <mergeCell ref="A64:BV64"/>
    <mergeCell ref="A44:A47"/>
    <mergeCell ref="M32:Q32"/>
    <mergeCell ref="A39:A42"/>
    <mergeCell ref="U42:AB42"/>
    <mergeCell ref="U44:AB44"/>
    <mergeCell ref="R42:T42"/>
    <mergeCell ref="AC35:AF35"/>
    <mergeCell ref="BN3:BS3"/>
    <mergeCell ref="BW9:CF9"/>
    <mergeCell ref="BG13:BJ13"/>
    <mergeCell ref="AO1:BQ1"/>
    <mergeCell ref="AQ3:AT3"/>
    <mergeCell ref="AV3:BF3"/>
    <mergeCell ref="BL29:BQ29"/>
    <mergeCell ref="BL30:BQ30"/>
    <mergeCell ref="U27:AB27"/>
    <mergeCell ref="AO23:AS23"/>
    <mergeCell ref="A20:CH20"/>
    <mergeCell ref="BP18:BR18"/>
    <mergeCell ref="B24:T24"/>
    <mergeCell ref="B25:T25"/>
    <mergeCell ref="BG7:BL7"/>
    <mergeCell ref="BG5:BL5"/>
    <mergeCell ref="BG14:BJ14"/>
    <mergeCell ref="BK14:BM14"/>
    <mergeCell ref="BE19:BO19"/>
    <mergeCell ref="BE18:BO18"/>
    <mergeCell ref="AC27:AF27"/>
    <mergeCell ref="U25:AB25"/>
    <mergeCell ref="BK15:BM15"/>
    <mergeCell ref="BN15:BQ15"/>
    <mergeCell ref="CV3:DB3"/>
    <mergeCell ref="BW12:CF12"/>
    <mergeCell ref="CG14:CH14"/>
    <mergeCell ref="BU11:BV11"/>
    <mergeCell ref="BU12:BV12"/>
    <mergeCell ref="BU13:BV13"/>
    <mergeCell ref="BU14:BV14"/>
    <mergeCell ref="BU9:BV9"/>
    <mergeCell ref="CG9:CH9"/>
    <mergeCell ref="CG11:CH11"/>
    <mergeCell ref="CG12:CH12"/>
    <mergeCell ref="CG13:CH13"/>
    <mergeCell ref="BT4:CH4"/>
    <mergeCell ref="BW14:CF14"/>
    <mergeCell ref="I42:J42"/>
    <mergeCell ref="AG34:AN34"/>
    <mergeCell ref="AC31:AF31"/>
    <mergeCell ref="K32:L32"/>
    <mergeCell ref="AG31:AJ31"/>
    <mergeCell ref="AC32:AF32"/>
    <mergeCell ref="AG32:AJ32"/>
    <mergeCell ref="AK32:AN32"/>
    <mergeCell ref="AC37:AF37"/>
    <mergeCell ref="AG37:AJ37"/>
    <mergeCell ref="AK37:AN37"/>
    <mergeCell ref="AC42:AF42"/>
    <mergeCell ref="AG42:AJ42"/>
    <mergeCell ref="AK42:AN42"/>
    <mergeCell ref="AC36:AF36"/>
    <mergeCell ref="U32:AB32"/>
    <mergeCell ref="I32:J32"/>
    <mergeCell ref="AK31:AN31"/>
    <mergeCell ref="K42:L42"/>
    <mergeCell ref="AK40:AN40"/>
    <mergeCell ref="AG40:AJ40"/>
    <mergeCell ref="AG39:AN39"/>
    <mergeCell ref="AK41:AN41"/>
    <mergeCell ref="AK35:AN35"/>
    <mergeCell ref="BF61:CH62"/>
    <mergeCell ref="CA60:CH60"/>
    <mergeCell ref="BF60:BW60"/>
    <mergeCell ref="BF39:BK39"/>
    <mergeCell ref="AC46:AF46"/>
    <mergeCell ref="AC45:AF45"/>
    <mergeCell ref="AG45:AJ45"/>
    <mergeCell ref="BC41:BE41"/>
    <mergeCell ref="AT40:AV40"/>
    <mergeCell ref="AT41:AV41"/>
    <mergeCell ref="AC44:AF44"/>
    <mergeCell ref="BC45:BE45"/>
    <mergeCell ref="BR44:BW44"/>
    <mergeCell ref="BF46:BK46"/>
    <mergeCell ref="BL46:BQ46"/>
    <mergeCell ref="AT47:AV47"/>
    <mergeCell ref="BF45:BK45"/>
    <mergeCell ref="AT44:AV44"/>
    <mergeCell ref="AG46:AJ46"/>
    <mergeCell ref="AC39:AF39"/>
    <mergeCell ref="AO42:AS42"/>
    <mergeCell ref="AO40:AS40"/>
    <mergeCell ref="AO39:AS39"/>
    <mergeCell ref="AT42:AV42"/>
    <mergeCell ref="CE64:CF64"/>
    <mergeCell ref="B61:AD62"/>
    <mergeCell ref="AE61:BE62"/>
    <mergeCell ref="W60:AD60"/>
    <mergeCell ref="AZ60:BE60"/>
    <mergeCell ref="B60:S60"/>
    <mergeCell ref="M42:Q42"/>
    <mergeCell ref="B42:E42"/>
    <mergeCell ref="F42:H42"/>
    <mergeCell ref="B47:E47"/>
    <mergeCell ref="F47:H47"/>
    <mergeCell ref="R47:T47"/>
    <mergeCell ref="AW42:AY42"/>
    <mergeCell ref="AZ42:BB42"/>
    <mergeCell ref="BC42:BE42"/>
    <mergeCell ref="AK45:AN45"/>
    <mergeCell ref="AK46:AN46"/>
    <mergeCell ref="AT46:AV46"/>
    <mergeCell ref="AW46:AY46"/>
    <mergeCell ref="AW44:AY44"/>
    <mergeCell ref="AZ45:BB45"/>
    <mergeCell ref="BC46:BE46"/>
    <mergeCell ref="AC47:AF47"/>
    <mergeCell ref="AG47:AJ47"/>
    <mergeCell ref="CG64:CH64"/>
    <mergeCell ref="AE60:AV60"/>
    <mergeCell ref="AZ47:BB47"/>
    <mergeCell ref="AW47:AY47"/>
    <mergeCell ref="B58:CH59"/>
    <mergeCell ref="CE44:CH47"/>
    <mergeCell ref="BR46:BW46"/>
    <mergeCell ref="AT45:AV45"/>
    <mergeCell ref="K47:L47"/>
    <mergeCell ref="M47:Q47"/>
    <mergeCell ref="U45:AB45"/>
    <mergeCell ref="AO44:AS44"/>
    <mergeCell ref="BC44:BE44"/>
    <mergeCell ref="AZ44:BB44"/>
    <mergeCell ref="AZ46:BB46"/>
    <mergeCell ref="AW45:AY45"/>
    <mergeCell ref="BR47:BT47"/>
    <mergeCell ref="B45:T45"/>
    <mergeCell ref="B46:T46"/>
    <mergeCell ref="AO45:AS45"/>
    <mergeCell ref="AO47:AS47"/>
    <mergeCell ref="BC47:BE47"/>
    <mergeCell ref="AO46:AS46"/>
    <mergeCell ref="CB47:CD47"/>
    <mergeCell ref="AG44:AN44"/>
    <mergeCell ref="BR32:BT32"/>
    <mergeCell ref="BU32:BW32"/>
    <mergeCell ref="AW41:AY41"/>
    <mergeCell ref="AO36:AS36"/>
    <mergeCell ref="AO37:AS37"/>
    <mergeCell ref="AT36:AV36"/>
    <mergeCell ref="AW40:AY40"/>
    <mergeCell ref="AT37:AV37"/>
    <mergeCell ref="AW39:AY39"/>
    <mergeCell ref="AO41:AS41"/>
    <mergeCell ref="AZ41:BB41"/>
    <mergeCell ref="AW35:AY35"/>
    <mergeCell ref="AZ35:BB35"/>
    <mergeCell ref="AW36:AY36"/>
    <mergeCell ref="AZ36:BB36"/>
    <mergeCell ref="BX37:CA37"/>
    <mergeCell ref="BF34:BK34"/>
    <mergeCell ref="BF35:BK35"/>
    <mergeCell ref="BF44:BK44"/>
    <mergeCell ref="BC39:BE39"/>
    <mergeCell ref="BC32:BE32"/>
    <mergeCell ref="BC37:BE37"/>
    <mergeCell ref="BR39:BW39"/>
    <mergeCell ref="BR40:BW40"/>
    <mergeCell ref="BF41:BK41"/>
    <mergeCell ref="BC36:BE36"/>
    <mergeCell ref="CB29:CD29"/>
    <mergeCell ref="CB30:CD30"/>
    <mergeCell ref="BX29:CA29"/>
    <mergeCell ref="AZ29:BB29"/>
    <mergeCell ref="AO29:AS29"/>
    <mergeCell ref="AG29:AN29"/>
    <mergeCell ref="CE34:CH37"/>
    <mergeCell ref="CE39:CH42"/>
    <mergeCell ref="CB35:CD35"/>
    <mergeCell ref="CB36:CD36"/>
    <mergeCell ref="BC35:BE35"/>
    <mergeCell ref="BL39:BQ39"/>
    <mergeCell ref="BF36:BK36"/>
    <mergeCell ref="BX34:CA34"/>
    <mergeCell ref="BX35:CA35"/>
    <mergeCell ref="BC40:BE40"/>
    <mergeCell ref="BX36:CA36"/>
    <mergeCell ref="BL34:BQ34"/>
    <mergeCell ref="BL36:BQ36"/>
    <mergeCell ref="BR36:BW36"/>
    <mergeCell ref="BL41:BQ41"/>
    <mergeCell ref="BR34:BW34"/>
    <mergeCell ref="CB34:CD34"/>
    <mergeCell ref="CB37:CD37"/>
    <mergeCell ref="AJ3:AO3"/>
    <mergeCell ref="B16:BT16"/>
    <mergeCell ref="U17:Z17"/>
    <mergeCell ref="I18:K18"/>
    <mergeCell ref="U19:Z19"/>
    <mergeCell ref="AR17:AT17"/>
    <mergeCell ref="AR18:AT18"/>
    <mergeCell ref="CE29:CH32"/>
    <mergeCell ref="AC26:AN26"/>
    <mergeCell ref="AT31:AV31"/>
    <mergeCell ref="AT32:AV32"/>
    <mergeCell ref="BC31:BE31"/>
    <mergeCell ref="BX30:CA30"/>
    <mergeCell ref="BX31:CA31"/>
    <mergeCell ref="BF30:BK30"/>
    <mergeCell ref="BR29:BW29"/>
    <mergeCell ref="BC29:BE29"/>
    <mergeCell ref="BX32:CA32"/>
    <mergeCell ref="AW32:AY32"/>
    <mergeCell ref="BF29:BK29"/>
    <mergeCell ref="CB31:CD31"/>
    <mergeCell ref="BF32:BK32"/>
    <mergeCell ref="BL32:BQ32"/>
    <mergeCell ref="CB32:CD32"/>
    <mergeCell ref="N7:U7"/>
    <mergeCell ref="AE14:AG14"/>
    <mergeCell ref="AE15:AG15"/>
    <mergeCell ref="B3:M3"/>
    <mergeCell ref="B5:M5"/>
    <mergeCell ref="B11:M11"/>
    <mergeCell ref="B12:R12"/>
    <mergeCell ref="B17:H19"/>
    <mergeCell ref="L17:Q17"/>
    <mergeCell ref="L18:Q18"/>
    <mergeCell ref="L19:Q19"/>
    <mergeCell ref="U14:W14"/>
    <mergeCell ref="B7:J7"/>
    <mergeCell ref="B13:H13"/>
    <mergeCell ref="V7:X7"/>
    <mergeCell ref="K7:M7"/>
    <mergeCell ref="R19:T19"/>
    <mergeCell ref="AJ17:AQ19"/>
    <mergeCell ref="AC17:AE17"/>
    <mergeCell ref="BN2:BS2"/>
    <mergeCell ref="AW25:AY27"/>
    <mergeCell ref="BT2:CH2"/>
    <mergeCell ref="BW11:CF11"/>
    <mergeCell ref="BW13:CF13"/>
    <mergeCell ref="A6:CH6"/>
    <mergeCell ref="BT3:CH3"/>
    <mergeCell ref="AQ7:AT7"/>
    <mergeCell ref="BN13:BQ13"/>
    <mergeCell ref="N3:AG3"/>
    <mergeCell ref="N5:AG5"/>
    <mergeCell ref="S12:BT12"/>
    <mergeCell ref="AH7:AO7"/>
    <mergeCell ref="M8:AY8"/>
    <mergeCell ref="U13:W13"/>
    <mergeCell ref="BD2:BF2"/>
    <mergeCell ref="BG2:BM2"/>
    <mergeCell ref="BU7:CH7"/>
    <mergeCell ref="AV2:AZ2"/>
    <mergeCell ref="AS13:BB13"/>
    <mergeCell ref="BA2:BC2"/>
    <mergeCell ref="AT14:AU14"/>
    <mergeCell ref="AW15:BB15"/>
    <mergeCell ref="U18:Z18"/>
    <mergeCell ref="AO24:AS24"/>
    <mergeCell ref="B21:I21"/>
    <mergeCell ref="AT23:BE24"/>
    <mergeCell ref="J21:CG21"/>
    <mergeCell ref="CG16:CH16"/>
    <mergeCell ref="CB24:CD24"/>
    <mergeCell ref="BX23:CA23"/>
    <mergeCell ref="AC18:AE18"/>
    <mergeCell ref="AC19:AE19"/>
    <mergeCell ref="BU16:BV16"/>
    <mergeCell ref="B23:T23"/>
    <mergeCell ref="U23:AB23"/>
    <mergeCell ref="AC23:AN23"/>
    <mergeCell ref="AC24:AN24"/>
    <mergeCell ref="BU17:CH17"/>
    <mergeCell ref="BW16:CF16"/>
    <mergeCell ref="I17:K17"/>
    <mergeCell ref="AU17:BD17"/>
    <mergeCell ref="I19:K19"/>
    <mergeCell ref="R17:T17"/>
    <mergeCell ref="R18:T18"/>
    <mergeCell ref="CB26:CD27"/>
    <mergeCell ref="BX47:CA47"/>
    <mergeCell ref="CB42:CD42"/>
    <mergeCell ref="BX42:CA42"/>
    <mergeCell ref="BR45:BW45"/>
    <mergeCell ref="BR41:BW41"/>
    <mergeCell ref="BL45:BQ45"/>
    <mergeCell ref="CB44:CD44"/>
    <mergeCell ref="BX39:CA39"/>
    <mergeCell ref="BX40:CA40"/>
    <mergeCell ref="CB40:CD40"/>
    <mergeCell ref="CB41:CD41"/>
    <mergeCell ref="CB39:CD39"/>
    <mergeCell ref="BX46:CA46"/>
    <mergeCell ref="BX45:CA45"/>
    <mergeCell ref="CB46:CD46"/>
    <mergeCell ref="BX44:CA44"/>
    <mergeCell ref="CB45:CD45"/>
    <mergeCell ref="BX41:CA41"/>
    <mergeCell ref="BU47:BW47"/>
    <mergeCell ref="BL40:BQ40"/>
    <mergeCell ref="BL44:BQ44"/>
    <mergeCell ref="BX26:CA26"/>
    <mergeCell ref="BL35:BQ35"/>
  </mergeCells>
  <conditionalFormatting sqref="N3:AG3">
    <cfRule type="expression" dxfId="103" priority="405">
      <formula>$N$3=""</formula>
    </cfRule>
  </conditionalFormatting>
  <conditionalFormatting sqref="N5:AG5">
    <cfRule type="expression" dxfId="102" priority="402">
      <formula>$N$5=""</formula>
    </cfRule>
  </conditionalFormatting>
  <conditionalFormatting sqref="AQ7:AT7">
    <cfRule type="expression" dxfId="101" priority="401">
      <formula>$AQ$7=""</formula>
    </cfRule>
  </conditionalFormatting>
  <conditionalFormatting sqref="N7">
    <cfRule type="expression" dxfId="100" priority="400">
      <formula>$N$7=""</formula>
    </cfRule>
  </conditionalFormatting>
  <conditionalFormatting sqref="N9">
    <cfRule type="expression" dxfId="99" priority="396">
      <formula>$N$9=""</formula>
    </cfRule>
  </conditionalFormatting>
  <conditionalFormatting sqref="N11">
    <cfRule type="expression" dxfId="98" priority="395">
      <formula>$N$11=""</formula>
    </cfRule>
  </conditionalFormatting>
  <conditionalFormatting sqref="BU9 BU11:BU15 BV11:BV14">
    <cfRule type="expression" dxfId="97" priority="374">
      <formula>AND($BU$9="",$BU$11="",$BU$12="",$BU$13="",$BU$14="",$BU$16="")</formula>
    </cfRule>
  </conditionalFormatting>
  <conditionalFormatting sqref="BA2">
    <cfRule type="expression" dxfId="96" priority="358">
      <formula>$BA$2=""</formula>
    </cfRule>
  </conditionalFormatting>
  <conditionalFormatting sqref="BT2:CH2">
    <cfRule type="expression" dxfId="95" priority="349">
      <formula>$BT$2=""</formula>
    </cfRule>
  </conditionalFormatting>
  <conditionalFormatting sqref="BP17">
    <cfRule type="expression" dxfId="94" priority="410">
      <formula>$BP$17=""</formula>
    </cfRule>
  </conditionalFormatting>
  <conditionalFormatting sqref="BP18:BR18">
    <cfRule type="expression" dxfId="93" priority="347">
      <formula>$BP$18=""</formula>
    </cfRule>
  </conditionalFormatting>
  <conditionalFormatting sqref="U17:Z17">
    <cfRule type="expression" dxfId="92" priority="346">
      <formula>AND($I$17="YES",$U$17="")</formula>
    </cfRule>
  </conditionalFormatting>
  <conditionalFormatting sqref="U18:Z18">
    <cfRule type="expression" dxfId="91" priority="294">
      <formula>AND($I$18="yes",$U$18="")</formula>
    </cfRule>
  </conditionalFormatting>
  <conditionalFormatting sqref="U19:Z19">
    <cfRule type="expression" dxfId="90" priority="291">
      <formula>AND($I$19="yes",$U$19="")</formula>
    </cfRule>
  </conditionalFormatting>
  <conditionalFormatting sqref="AC17 AF17:AI17">
    <cfRule type="expression" dxfId="89" priority="290">
      <formula>AND(NOT($U$17=""),$AC$17="")</formula>
    </cfRule>
  </conditionalFormatting>
  <conditionalFormatting sqref="AC18 AF18:AI18">
    <cfRule type="expression" dxfId="88" priority="289">
      <formula>AND(NOT($U$18=""),$AC$18="")</formula>
    </cfRule>
  </conditionalFormatting>
  <conditionalFormatting sqref="AC19 AF19:AI19">
    <cfRule type="expression" dxfId="87" priority="288">
      <formula>AND(NOT($U$19=""),$AC$19="")</formula>
    </cfRule>
  </conditionalFormatting>
  <conditionalFormatting sqref="BM7">
    <cfRule type="expression" dxfId="86" priority="276">
      <formula>AND($Y$9="",$S$1="NEW ITEM")</formula>
    </cfRule>
  </conditionalFormatting>
  <conditionalFormatting sqref="X14">
    <cfRule type="expression" dxfId="85" priority="215">
      <formula>AND(X14="",NOT(M14=""),NOT(M15=""))</formula>
    </cfRule>
    <cfRule type="expression" dxfId="84" priority="225">
      <formula>AND(NOT(X13=""),X14="",M15="")</formula>
    </cfRule>
  </conditionalFormatting>
  <conditionalFormatting sqref="AE13 AE15">
    <cfRule type="expression" dxfId="83" priority="224">
      <formula>AND(NOT(X13=""),AE13="")</formula>
    </cfRule>
  </conditionalFormatting>
  <conditionalFormatting sqref="AE14">
    <cfRule type="expression" dxfId="82" priority="223">
      <formula>AND(NOT(X14=""),AE14="")</formula>
    </cfRule>
  </conditionalFormatting>
  <conditionalFormatting sqref="M14">
    <cfRule type="expression" dxfId="81" priority="134">
      <formula>$M$14=""</formula>
    </cfRule>
    <cfRule type="expression" dxfId="80" priority="157">
      <formula>AND(NOT(X14=""),M14="")</formula>
    </cfRule>
    <cfRule type="expression" dxfId="79" priority="222">
      <formula>AND(NOT(X13=""),M15="",M14="")</formula>
    </cfRule>
  </conditionalFormatting>
  <conditionalFormatting sqref="AJ15">
    <cfRule type="expression" dxfId="78" priority="218">
      <formula>AND(NOT(AB15=""),AJ15="")</formula>
    </cfRule>
  </conditionalFormatting>
  <conditionalFormatting sqref="M15">
    <cfRule type="expression" dxfId="77" priority="135">
      <formula>AND(NOT($X$15=""),$M$15="")</formula>
    </cfRule>
    <cfRule type="expression" dxfId="76" priority="217">
      <formula>AND(NOT(X13=""),M14="",M15="")</formula>
    </cfRule>
  </conditionalFormatting>
  <conditionalFormatting sqref="AV14">
    <cfRule type="expression" dxfId="75" priority="155">
      <formula>AND(NOT(BG14=""),AV14="")</formula>
    </cfRule>
    <cfRule type="expression" dxfId="74" priority="156">
      <formula>AND(NOT(BG13=""),AV15="",AV14="")</formula>
    </cfRule>
  </conditionalFormatting>
  <conditionalFormatting sqref="AV15">
    <cfRule type="expression" dxfId="73" priority="136">
      <formula>AND(NOT($BG$15=""),$AV$15="")</formula>
    </cfRule>
    <cfRule type="expression" dxfId="72" priority="154">
      <formula>AND(NOT(BG13=""),AV14="",AV15="")</formula>
    </cfRule>
  </conditionalFormatting>
  <conditionalFormatting sqref="BG13">
    <cfRule type="expression" dxfId="71" priority="153">
      <formula>AND(NOT(AV14=""),BG13="")</formula>
    </cfRule>
  </conditionalFormatting>
  <conditionalFormatting sqref="BG13">
    <cfRule type="expression" dxfId="70" priority="152">
      <formula>AND(NOT(BO13=""),BG13="")</formula>
    </cfRule>
  </conditionalFormatting>
  <conditionalFormatting sqref="BG13:BJ13">
    <cfRule type="expression" dxfId="69" priority="141">
      <formula>AND($BG$13="",NOT($AV$15=""))</formula>
    </cfRule>
    <cfRule type="expression" dxfId="68" priority="151">
      <formula>AND(NOT(BG14=""),BG13="")</formula>
    </cfRule>
  </conditionalFormatting>
  <conditionalFormatting sqref="BG14:BJ14">
    <cfRule type="expression" dxfId="67" priority="149">
      <formula>AND(BG14="",NOT(AV14=""),NOT(AV15=""))</formula>
    </cfRule>
    <cfRule type="expression" dxfId="66" priority="150">
      <formula>AND(NOT(BG13=""),BG14="",AV15="")</formula>
    </cfRule>
  </conditionalFormatting>
  <conditionalFormatting sqref="BG15:BJ15">
    <cfRule type="expression" dxfId="65" priority="145">
      <formula>AND(BG15="",AV15="",AV14="",NOT(BG13=""))</formula>
    </cfRule>
    <cfRule type="expression" dxfId="64" priority="146">
      <formula>AND(NOT(BO15=""),BG15="")</formula>
    </cfRule>
    <cfRule type="expression" priority="147">
      <formula>AND(NOT(BG15=""),NOT(BO15=""),NOT(AV15=""))</formula>
    </cfRule>
    <cfRule type="expression" dxfId="63" priority="148">
      <formula>AND(BG15="",NOT(AV15=""))</formula>
    </cfRule>
  </conditionalFormatting>
  <conditionalFormatting sqref="BN13">
    <cfRule type="expression" dxfId="62" priority="144">
      <formula>AND(NOT(BG13=""),BN13="")</formula>
    </cfRule>
  </conditionalFormatting>
  <conditionalFormatting sqref="BN14">
    <cfRule type="expression" dxfId="61" priority="143">
      <formula>AND(NOT(BG14=""),BN14="")</formula>
    </cfRule>
  </conditionalFormatting>
  <conditionalFormatting sqref="BN15:BQ15">
    <cfRule type="expression" dxfId="60" priority="142">
      <formula>AND(NOT(BG15=""),BN15="")</formula>
    </cfRule>
  </conditionalFormatting>
  <conditionalFormatting sqref="X13">
    <cfRule type="expression" dxfId="59" priority="140">
      <formula>AND(NOT(M14=""),X13="")</formula>
    </cfRule>
  </conditionalFormatting>
  <conditionalFormatting sqref="X13">
    <cfRule type="expression" dxfId="58" priority="137">
      <formula>AND($X$13="",NOT($M$15=""))</formula>
    </cfRule>
    <cfRule type="expression" dxfId="57" priority="138">
      <formula>AND(NOT(X14=""),X13="")</formula>
    </cfRule>
  </conditionalFormatting>
  <conditionalFormatting sqref="BG5:BL5">
    <cfRule type="expression" dxfId="56" priority="131">
      <formula>AND($BA$2="no",$BG$5="")</formula>
    </cfRule>
  </conditionalFormatting>
  <conditionalFormatting sqref="BG7:BL7">
    <cfRule type="expression" dxfId="55" priority="130">
      <formula>AND($BA$2="no",$BG$7="")</formula>
    </cfRule>
  </conditionalFormatting>
  <conditionalFormatting sqref="I17:K17">
    <cfRule type="expression" dxfId="54" priority="127">
      <formula>$I$17=""</formula>
    </cfRule>
  </conditionalFormatting>
  <conditionalFormatting sqref="I18:K18">
    <cfRule type="expression" dxfId="53" priority="126">
      <formula>$I$18=""</formula>
    </cfRule>
  </conditionalFormatting>
  <conditionalFormatting sqref="I19:K19">
    <cfRule type="expression" dxfId="52" priority="125">
      <formula>$I$19=""</formula>
    </cfRule>
  </conditionalFormatting>
  <conditionalFormatting sqref="AR17:AT17">
    <cfRule type="expression" dxfId="51" priority="124">
      <formula>$AR$17=""</formula>
    </cfRule>
  </conditionalFormatting>
  <conditionalFormatting sqref="AR18:AT18">
    <cfRule type="expression" dxfId="50" priority="123">
      <formula>$AR$18=""</formula>
    </cfRule>
  </conditionalFormatting>
  <conditionalFormatting sqref="AR19:AT19">
    <cfRule type="expression" dxfId="49" priority="122">
      <formula>$AR$19=""</formula>
    </cfRule>
  </conditionalFormatting>
  <conditionalFormatting sqref="CB31:CD31">
    <cfRule type="expression" dxfId="48" priority="98">
      <formula>$CB$31=""</formula>
    </cfRule>
  </conditionalFormatting>
  <conditionalFormatting sqref="CB32:CD32">
    <cfRule type="expression" dxfId="47" priority="97">
      <formula>$CB$32=""</formula>
    </cfRule>
  </conditionalFormatting>
  <conditionalFormatting sqref="B60:W61">
    <cfRule type="expression" dxfId="46" priority="90">
      <formula>$W$60=""</formula>
    </cfRule>
  </conditionalFormatting>
  <conditionalFormatting sqref="CB64:CC64">
    <cfRule type="expression" dxfId="45" priority="89">
      <formula>$CB$64=""</formula>
    </cfRule>
  </conditionalFormatting>
  <conditionalFormatting sqref="CG64:CH64">
    <cfRule type="expression" dxfId="44" priority="88">
      <formula>$CG$64=""</formula>
    </cfRule>
  </conditionalFormatting>
  <conditionalFormatting sqref="AC33:BE33 AC29:AN32 AC34:AN38 BC29:BC32 AZ29:AZ32 AT29:AT32 AW29:AW32 AO38:BE38 AO48:BE48 BC34:BC37 AZ34:AZ37 AT34:AT37 AW34:AW37 AC43:BE43">
    <cfRule type="containsErrors" dxfId="43" priority="87">
      <formula>ISERROR(AC29)</formula>
    </cfRule>
  </conditionalFormatting>
  <conditionalFormatting sqref="B30:T30">
    <cfRule type="expression" dxfId="42" priority="47">
      <formula>$B$30=""</formula>
    </cfRule>
  </conditionalFormatting>
  <conditionalFormatting sqref="B31:T31">
    <cfRule type="expression" dxfId="41" priority="46">
      <formula>$B$31=""</formula>
    </cfRule>
  </conditionalFormatting>
  <conditionalFormatting sqref="I32:J32">
    <cfRule type="expression" dxfId="40" priority="45">
      <formula>$I$32=""</formula>
    </cfRule>
  </conditionalFormatting>
  <conditionalFormatting sqref="K32:L32">
    <cfRule type="expression" dxfId="39" priority="44">
      <formula>$K$32=""</formula>
    </cfRule>
  </conditionalFormatting>
  <conditionalFormatting sqref="M32:Q32">
    <cfRule type="expression" dxfId="38" priority="43">
      <formula>$M$32=""</formula>
    </cfRule>
  </conditionalFormatting>
  <conditionalFormatting sqref="R32:T32">
    <cfRule type="expression" dxfId="37" priority="42">
      <formula>$R$32=""</formula>
    </cfRule>
  </conditionalFormatting>
  <conditionalFormatting sqref="U29:AB29">
    <cfRule type="expression" dxfId="36" priority="41">
      <formula>$U$29=""</formula>
    </cfRule>
  </conditionalFormatting>
  <conditionalFormatting sqref="U30:AB30">
    <cfRule type="expression" dxfId="35" priority="40">
      <formula>$U$30=""</formula>
    </cfRule>
  </conditionalFormatting>
  <conditionalFormatting sqref="AO29:AO32 AO34:AO37">
    <cfRule type="containsErrors" dxfId="34" priority="39">
      <formula>ISERROR(AO29)</formula>
    </cfRule>
  </conditionalFormatting>
  <conditionalFormatting sqref="AC39:AN42 BC39:BC42 AZ39:AZ42 AT39:AT42 AW39:AW42">
    <cfRule type="containsErrors" dxfId="33" priority="37">
      <formula>ISERROR(AC39)</formula>
    </cfRule>
  </conditionalFormatting>
  <conditionalFormatting sqref="AO39:AO42">
    <cfRule type="containsErrors" dxfId="32" priority="23">
      <formula>ISERROR(AO39)</formula>
    </cfRule>
  </conditionalFormatting>
  <conditionalFormatting sqref="AC44:AN47 BC44:BC47 AZ44:AZ47 AT44:AT47 AW44:AW47">
    <cfRule type="containsErrors" dxfId="31" priority="21">
      <formula>ISERROR(AC44)</formula>
    </cfRule>
  </conditionalFormatting>
  <conditionalFormatting sqref="AO44:AO47">
    <cfRule type="containsErrors" dxfId="30" priority="7">
      <formula>ISERROR(AO44)</formula>
    </cfRule>
  </conditionalFormatting>
  <conditionalFormatting sqref="X15">
    <cfRule type="expression" dxfId="29" priority="415">
      <formula>AND(X15="",M15="",M14="",NOT(X13=""))</formula>
    </cfRule>
    <cfRule type="expression" dxfId="28" priority="416">
      <formula>AND(NOT(AE15=""),X15="")</formula>
    </cfRule>
    <cfRule type="expression" priority="417">
      <formula>AND(NOT(X15=""),NOT(AE15=""),NOT(M15=""))</formula>
    </cfRule>
    <cfRule type="expression" dxfId="27" priority="418">
      <formula>AND(X15="",NOT(M15=""))</formula>
    </cfRule>
  </conditionalFormatting>
  <conditionalFormatting sqref="X13">
    <cfRule type="expression" dxfId="26" priority="422">
      <formula>AND(NOT(AE13=""),X13="")</formula>
    </cfRule>
  </conditionalFormatting>
  <conditionalFormatting sqref="U31:AB31">
    <cfRule type="expression" dxfId="25" priority="6">
      <formula>NOT($U$36="")</formula>
    </cfRule>
  </conditionalFormatting>
  <conditionalFormatting sqref="U31:AB31">
    <cfRule type="expression" dxfId="24" priority="4">
      <formula>$U$31=""</formula>
    </cfRule>
    <cfRule type="expression" dxfId="23" priority="5">
      <formula>NOT($U$31="")</formula>
    </cfRule>
  </conditionalFormatting>
  <conditionalFormatting sqref="U32:AB32">
    <cfRule type="expression" dxfId="22" priority="3">
      <formula>$U$32=""</formula>
    </cfRule>
  </conditionalFormatting>
  <conditionalFormatting sqref="AC29:AF29">
    <cfRule type="cellIs" dxfId="21" priority="2" operator="equal">
      <formula>""</formula>
    </cfRule>
  </conditionalFormatting>
  <conditionalFormatting sqref="AC30:AN30">
    <cfRule type="cellIs" dxfId="20" priority="1" operator="equal">
      <formula>""</formula>
    </cfRule>
  </conditionalFormatting>
  <dataValidations xWindow="1706" yWindow="250" count="78">
    <dataValidation type="date" operator="greaterThan" allowBlank="1" showInputMessage="1" showErrorMessage="1" prompt="Enter end date DD-MMM-YY." sqref="AC17:AC19 AF17:AF19">
      <formula1>U17</formula1>
    </dataValidation>
    <dataValidation type="date" operator="greaterThan" allowBlank="1" showInputMessage="1" showErrorMessage="1" prompt="Enter end date DD-MMM-YY." sqref="BN13:BN15 AE13:AE15">
      <formula1>X13</formula1>
    </dataValidation>
    <dataValidation type="list" allowBlank="1" showInputMessage="1" showErrorMessage="1" promptTitle="PRICING STRATEGY" prompt="Select type of pricing that will be used." sqref="AQ3:AT3">
      <formula1>"HI / LOW,EDLP,MOD EDLP"</formula1>
    </dataValidation>
    <dataValidation allowBlank="1" showInputMessage="1" showErrorMessage="1" promptTitle="Planogram Number" prompt="Space saver for a planogram number._x000a__x000a_Business rules TBD." sqref="BX37 BX32 BX42 BX47"/>
    <dataValidation type="textLength" operator="equal" allowBlank="1" showInputMessage="1" showErrorMessage="1" error="Enter four character vendor number." prompt="Enter four character vendor number." sqref="AQ7:AT7">
      <formula1>4</formula1>
    </dataValidation>
    <dataValidation operator="equal" allowBlank="1" showInputMessage="1" showErrorMessage="1" promptTitle="Product Lead Time" prompt="Communicate the lead time for making the product available to the commissaries(e.g., 30 days, 15 days, etc.)._x000a__x000a_If item is already available enter N/A_x000a__x000a_Use for pre-existing promotional items only.For New Items refer to 40-15 for instruction._x000a_" sqref="BG7:BL7"/>
    <dataValidation type="textLength" operator="lessThanOrEqual" allowBlank="1" showInputMessage="1" showErrorMessage="1" error="Use 30 characters or less." sqref="AU5">
      <formula1>30</formula1>
    </dataValidation>
    <dataValidation type="list" allowBlank="1" showInputMessage="1" showErrorMessage="1" prompt="Select whether or not sampling will be used." sqref="I19:K19">
      <formula1>YES_NO</formula1>
    </dataValidation>
    <dataValidation errorStyle="warning" allowBlank="1" showInputMessage="1" showErrorMessage="1" prompt="For government use only." sqref="CG9 CH11:CH14 CG11:CG15 CE29:CH32 CE34:CH37 CE39:CH42 CE44:CH47"/>
    <dataValidation type="textLength" operator="equal" allowBlank="1" showInputMessage="1" showErrorMessage="1" error="Enter 13 character contract number." prompt="Enter 13 character contract number." sqref="Y7 N7:U7">
      <formula1>13</formula1>
    </dataValidation>
    <dataValidation type="textLength" allowBlank="1" showInputMessage="1" showErrorMessage="1" error="Use 32 characters or less." prompt="Enter manufacturer's name in 32 characters or less." sqref="N5:AG5">
      <formula1>1</formula1>
      <formula2>32</formula2>
    </dataValidation>
    <dataValidation type="textLength" allowBlank="1" showInputMessage="1" showErrorMessage="1" error="Use 30 characters or less." prompt="Enter broker name in 30 characters or less." sqref="N3:AG3">
      <formula1>1</formula1>
      <formula2>30</formula2>
    </dataValidation>
    <dataValidation type="list" allowBlank="1" showInputMessage="1" showErrorMessage="1" prompt="If YES, you are required to complete and submit a DeCAF 40-15 as well._x000a__x000a_If this promotional presentation does not contain new items, a DeCAF 40-15 is not required." sqref="BA2">
      <formula1>YES_NO</formula1>
    </dataValidation>
    <dataValidation type="textLength" errorStyle="warning" operator="lessThanOrEqual" allowBlank="1" showInputMessage="1" showErrorMessage="1" promptTitle="PRICING POINT OF CONTACT" prompt="Enter name of pricing POC._x000a__x000a_Enter price type (e.g. EDI, Web Pricing)._x000a__x000a_Enter POC's contact info (i.e. phone and cell number, e-mail address). " sqref="BT9">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N11">
      <formula1>72</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45:K45 B40:K40 B35:K35 B30:K30">
      <formula1>15</formula1>
    </dataValidation>
    <dataValidation type="textLength" operator="lessThanOrEqual" allowBlank="1" showInputMessage="1" showErrorMessage="1" promptTitle="Nomenclature" prompt="Use up to 30 characters to enter product description." sqref="B46:K46 B41:K41 B36:K36 B31:K3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47:E47 B42:E42 B32:E32 B37:E37"/>
    <dataValidation type="textLength" operator="lessThanOrEqual" allowBlank="1" showInputMessage="1" showErrorMessage="1" error="Enter 14 digit unit GTIN." promptTitle="Global Trade Item Number - Unit" prompt="Enter 14 digit unit GTIN." sqref="U45:Y45 U40:Y40 U35:Y35 U30:Y30">
      <formula1>14</formula1>
    </dataValidation>
    <dataValidation type="textLength" operator="lessThanOrEqual" allowBlank="1" showInputMessage="1" showErrorMessage="1" error="Enter 14 digit case GTIN." promptTitle="Global Trade Item Number - Case" prompt="Enter 14 digit case GTIN." sqref="U44:Y44 U39:Y39 U34:Y34 U29:Y2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35 CB30 CB40 CB45">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35:CA35 BX30:CA30 BX40:CA40 BX45:CA45">
      <formula1>0</formula1>
    </dataValidation>
    <dataValidation type="list" allowBlank="1" showInputMessage="1" showErrorMessage="1" promptTitle="IN-STORE DEMOS" prompt="Select whether or not in-store demos will be used._x000a__x000a_If in-store demos will be conducted communicate on the remarks page, how much product will be demoed, and when and where." sqref="BP18">
      <formula1>YES_NO</formula1>
    </dataValidation>
    <dataValidation type="list" allowBlank="1" showInputMessage="1" showErrorMessage="1" promptTitle="GUARANTEED SALE" prompt="Select whether or not items will be guaranteed sales." sqref="BP17">
      <formula1>YES_NO</formula1>
    </dataValidation>
    <dataValidation type="date" operator="greaterThan" allowBlank="1" showInputMessage="1" showErrorMessage="1" prompt="Enter end date MM-DDD-YY." sqref="AH17:AI19">
      <formula1>40995</formula1>
    </dataValidation>
    <dataValidation type="list" allowBlank="1" showInputMessage="1" showErrorMessage="1" prompt="Select whether or not you will be providing National FSI coupon support." sqref="AR17:AT17">
      <formula1>YES_NO</formula1>
    </dataValidation>
    <dataValidation type="list" allowBlank="1" showInputMessage="1" showErrorMessage="1" prompt="Select whether or not you will be providing in-store (on the shelf) coupon support." sqref="AR18:AT18">
      <formula1>YES_NO</formula1>
    </dataValidation>
    <dataValidation type="list" allowBlank="1" showInputMessage="1" showErrorMessage="1" prompt="Select whether or not you will be providing in-store (flyer) coupon support." sqref="AR19:AT19">
      <formula1>YES_NO</formula1>
    </dataValidation>
    <dataValidation type="textLength" allowBlank="1" showInputMessage="1" showErrorMessage="1" prompt="For store specific presentations, enter the store's DODAAC(s) here." sqref="CH21:CH22 J22">
      <formula1>3</formula1>
      <formula2>6</formula2>
    </dataValidation>
    <dataValidation allowBlank="1" showInputMessage="1" showErrorMessage="1" prompt="Enter an X here, if you are presenting your items for the Carribean._x000a__x000a_Note any exceptions on the Remarks page." sqref="BU24:BV24"/>
    <dataValidation allowBlank="1" showInputMessage="1" showErrorMessage="1" prompt="Enter an X here, if you are presenting your items for Europe._x000a__x000a_Note any exceptions on the Remarks page." sqref="BU23:BV23"/>
    <dataValidation allowBlank="1" showInputMessage="1" showErrorMessage="1" prompt="Enter an X here, if you are presenting your items for Hawaii._x000a__x000a_Note any exceptions on the Remarks page." sqref="BU17"/>
    <dataValidation type="list" allowBlank="1" showInputMessage="1" showErrorMessage="1" prompt="Select X here, if you are presenting your items for Alaska._x000a__x000a_Note any exceptions on the Remarks page." sqref="BU11:BV11">
      <formula1>"X"</formula1>
    </dataValidation>
    <dataValidation type="list" allowBlank="1" showInputMessage="1" showErrorMessage="1" prompt="Select X here, if you are presenting your items for the Pacific Theater._x000a__x000a_Note any exceptions on the Remarks page." sqref="BU13:BV13">
      <formula1>"X"</formula1>
    </dataValidation>
    <dataValidation type="list" allowBlank="1" showInputMessage="1" showErrorMessage="1" prompt="Select X here, if you are presenting your items for Hawaii._x000a__x000a_Note any exceptions on the Remarks page." sqref="BU12:BV12">
      <formula1>"X"</formula1>
    </dataValidation>
    <dataValidation allowBlank="1" showInputMessage="1" showErrorMessage="1" promptTitle="Promo Period Cell - Option Two" prompt="Regular promotions—enter “DP” followed by the promotion number. Ex: DP 16._x000a__x000a_Seasonal, holiday promotions—enter the full name and calendar year of promotion. Ex: Summer Water Program 2010._x000a_" sqref="CI2:CK3 BT3:CH3"/>
    <dataValidation type="date" operator="greaterThan" allowBlank="1" showInputMessage="1" showErrorMessage="1" prompt="Enter end date DD-MMM-YY." sqref="AG17:AG19">
      <formula1>40995</formula1>
    </dataValidation>
    <dataValidation type="decimal" operator="greaterThan" allowBlank="1" showInputMessage="1" showErrorMessage="1" promptTitle="REG Cost Cell" prompt="Enter regular cost." sqref="AC29:AD29 AC39:AD39 AC34:AD34 AC44:AD44">
      <formula1>0</formula1>
    </dataValidation>
    <dataValidation type="decimal" operator="greaterThan" allowBlank="1" showInputMessage="1" showErrorMessage="1" promptTitle="PROMO ADJ - PWR BUY" prompt="Enter the Promotional Cost Adjustment amount for Power Buy option." sqref="AG30:AI30 AG35:AI35 AG40:AI40 AG45:AI45">
      <formula1>0</formula1>
    </dataValidation>
    <dataValidation allowBlank="1" showInputMessage="1" showErrorMessage="1" promptTitle="PROMO ADJ - PRI/SEC" prompt="Enter the Promotional Cost Adjustment Amount for Primary/Secondary option." sqref="AK30:AM30 AK35:AM35 AK40:AM40 AK45:AM45"/>
    <dataValidation allowBlank="1" showInputMessage="1" showErrorMessage="1" prompt="Calculation field. Do not enter data." sqref="AC31:AN31 AC46:AN46 AC36:AN36 AC41:AN41 AT44:AT47 BC29:BC32 AT34:AT37 AZ34:AZ37 BC34:BC37 AT29:AT32 AW34:AW37 AT39:AT42 AZ39:AZ42 AW39:AW42 AW44:AW47 AW29:AW32 BC39:BC42 BC44:BC47 AZ29:AZ32 AZ44:AZ47"/>
    <dataValidation type="decimal" operator="greaterThan" allowBlank="1" showInputMessage="1" showErrorMessage="1" promptTitle="E. Coast Civ. Promo Price Cell" prompt="Enter the average promoted price for the East Coast civilian market." sqref="AO31 AO46 AO41">
      <formula1>0</formula1>
    </dataValidation>
    <dataValidation allowBlank="1" showInputMessage="1" showErrorMessage="1" promptTitle="W. Coast Civ. Promo Price Cell" prompt="Enter the average promoted price for the West Coast civilian market." sqref="AO32 AO47 AO42"/>
    <dataValidation type="decimal" operator="greaterThan" allowBlank="1" showInputMessage="1" showErrorMessage="1" promptTitle="E. Coast Civ. Regular Price Cell" prompt="Enter the average non-promoted price for the East Coast civilian market." sqref="AO29 AO34:AO37 AO39 AO44">
      <formula1>0</formula1>
    </dataValidation>
    <dataValidation type="decimal" operator="greaterThan" allowBlank="1" showInputMessage="1" showErrorMessage="1" promptTitle="W. Coast Civ. Regular Price Cell" prompt="Enter the average non-promoted price for the East Coast civilian market." sqref="AO30 AO45 AO40">
      <formula1>0</formula1>
    </dataValidation>
    <dataValidation allowBlank="1" showInputMessage="1" showErrorMessage="1" promptTitle="Package Sales Cell - MGR SPEC" prompt="Project quantity of packages that will sell during the promotional period if the Manager's Special pricing option is accepted." sqref="BF30 BH30 BJ30 BH35 BJ35 BF40 BH40 BJ40 BF35 BF45 BH45 BJ45"/>
    <dataValidation allowBlank="1" showInputMessage="1" showErrorMessage="1" promptTitle="Package Sales Cell - PWR BUY" prompt="Project quantity of packages that will sell during the promotional period if the Pwer Buy pricing option is accepted." sqref="BL30:BQ30 BL40:BQ40 BL35:BQ35 BL45:BQ45"/>
    <dataValidation allowBlank="1" showInputMessage="1" showErrorMessage="1" promptTitle="Package Sales Cell - Pri / Sec" prompt="Project quantity of packages that will sell during the promotional period if the Primary/Secondary pricing option is accepted." sqref="BR30:BW30 BR35:BW35 BR40:BW40 BR45:BW45"/>
    <dataValidation type="textLength" allowBlank="1" showInputMessage="1" showErrorMessage="1" error="Enter 13 digit NSN or leave blank." promptTitle="NATIONAL STOCK NUMBER" prompt="Enter 13 digit NSN._x000a__x000a_Use of this field is optional." sqref="B39 B29:T29 B34 B44">
      <formula1>13</formula1>
      <formula2>13</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29:CA29 BX39:CA39 BX34:CA34 BX44:CA44">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31:CA31 BX41:CA41 BX36:CA36 BX46:CA46">
      <formula1>0</formula1>
    </dataValidation>
    <dataValidation allowBlank="1" showInputMessage="1" showErrorMessage="1" promptTitle="Promo Period Cell - Option One" prompt="Regular promotions—enter “DP” followed by the promotion number. Ex: DP 16._x000a__x000a_Seasonal, holiday promotions—enter the full name and calendar year of promotion. Ex: Summer Water Program 2010._x000a_" sqref="BT2:CH2"/>
    <dataValidation type="list" allowBlank="1" showInputMessage="1" showErrorMessage="1" prompt="Select whether or not television advertising will be used." sqref="I17:K17">
      <formula1>YES_NO</formula1>
    </dataValidation>
    <dataValidation type="list" allowBlank="1" showInputMessage="1" showErrorMessage="1" prompt="Select whether or not radio advertising will be used." sqref="I18:K18">
      <formula1>YES_NO</formula1>
    </dataValidation>
    <dataValidation type="date" operator="greaterThanOrEqual" allowBlank="1" showInputMessage="1" showErrorMessage="1" promptTitle="Distributor Availability Date" prompt="Enter date product will be available at the distributor. Use this format: DD-MMM-YY._x000a__x000a_If item is already available enter current date._x000a__x000a_Use for pre-existing promotional items only. For New Items leave blank." sqref="BG5:BL5">
      <formula1>TODAY()</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47:N47 M37:N37 M32:N32 M42:N42">
      <formula1>0</formula1>
    </dataValidation>
    <dataValidation type="list" allowBlank="1" showInputMessage="1" showErrorMessage="1" error="Select value from drop down list." prompt="Select O for O items and A for all other items._x000a_" sqref="M14:M15 AV14:AV15">
      <formula1>"A,O"</formula1>
    </dataValidation>
    <dataValidation allowBlank="1" showInputMessage="1" showErrorMessage="1" promptTitle="OTHER MARKETING FUNDS" prompt="If using other marketing funds communicate type. In the remarks section communicate the extent to which those funds will be available and how they will be used." sqref="BP19:CG19"/>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47:L47 K37:L37 K32:L32 K42:L42">
      <formula1>"BG,BO,BX,BW,BU,CN,CR,CS,CU,EA,KT,JR,LB,PK,PL,TB,TN,TR,TU,SH"</formula1>
    </dataValidation>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47:T47 R37:T37 R32:T32 R42:T42">
      <formula1>UNIT_OF_MEASURE</formula1>
    </dataValidation>
    <dataValidation type="date" operator="greaterThan" allowBlank="1" showInputMessage="1" showErrorMessage="1" sqref="W60:AD60">
      <formula1>41008</formula1>
    </dataValidation>
    <dataValidation type="date" operator="greaterThan" allowBlank="1" showInputMessage="1" showErrorMessage="1" prompt="Enter start date DD-MMM-YY." sqref="U17:Z19 BG13:BJ15 X13:X15">
      <formula1>TODAY()</formula1>
    </dataValidation>
    <dataValidation type="list" allowBlank="1" showInputMessage="1" showErrorMessage="1" prompt="Select X here, if you are presenting your items for all of CONUS._x000a__x000a_Note any exceptions on the Remarks page." sqref="BU9:BV9">
      <formula1>"X"</formula1>
    </dataValidation>
    <dataValidation type="list" allowBlank="1" showInputMessage="1" showErrorMessage="1" prompt="Select X here, if you are presenting your items for Europe._x000a__x000a_Note any exceptions on the Remarks page." sqref="BU14:BV14">
      <formula1>"X"</formula1>
    </dataValidation>
    <dataValidation type="textLength" operator="equal" allowBlank="1" showInputMessage="1" showErrorMessage="1" promptTitle="RSL CODE" prompt="Enter two digit RSL code._x000a__x000a_For new items, leave this cell blank--the buyer will assign it." sqref="CB34:CD34 CB29:CD29 CB39:CD39 CB44:CD44">
      <formula1>2</formula1>
    </dataValidation>
    <dataValidation type="list" allowBlank="1" showInputMessage="1" showErrorMessage="1" prompt="Select X here, if you are presenting your items for the Carribean._x000a__x000a_Note any exceptions on the Remarks page." sqref="BU15:BV15">
      <formula1>"X"</formula1>
    </dataValidation>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47:H47 F37:H37 F42:H42 F32:H32"/>
    <dataValidation type="whole" operator="greaterThan" allowBlank="1" showInputMessage="1" showErrorMessage="1" error="Use whole numbers." promptTitle="UPK" prompt="Enter the quantity of saleable units contained in a case._x000a__x000a_For sh/plt UPK is 1." sqref="I47:J47 I37:J37 I32:J32 I42:J42">
      <formula1>0</formula1>
    </dataValidation>
    <dataValidation type="textLength" errorStyle="warning" operator="lessThanOrEqual" allowBlank="1" showInputMessage="1" showErrorMessage="1" promptTitle="PRICING POINT OF CONTACT" prompt="Enter name of pricing POC (specify whether EDI or WEB)._x000a__x000a_Enter POC's contact info (i.e. phone and cell number, e-mail address). " sqref="N9:BS9">
      <formula1>72</formula1>
    </dataValidation>
    <dataValidation type="whole" operator="greaterThan" allowBlank="1" showInputMessage="1" showErrorMessage="1" error="Enter whole number greater than zero." promptTitle="Pallet Tie" prompt="Enter the quantity of cases per pallet layer." sqref="CB31 CB41 CB36 CB46">
      <formula1>0</formula1>
    </dataValidation>
    <dataValidation type="whole" operator="greaterThanOrEqual" allowBlank="1" showInputMessage="1" showErrorMessage="1" error="Enter whole number greater than zero." promptTitle="Pallet Tier" prompt="Enter the quantity of layers per pallet." sqref="CB32 CB42 CB37 CB47">
      <formula1>0</formula1>
    </dataValidation>
    <dataValidation type="list" allowBlank="1" showInputMessage="1" showErrorMessage="1" sqref="BU32:BW32 BU37:BW37 BU42:BW42 BU47:BW47">
      <formula1>"X"</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U31:Y31 U41:Y41 U36:Y36 U46:Y46">
      <formula1>1</formula1>
      <formula2>99999999999</formula2>
    </dataValidation>
    <dataValidation type="whole" allowBlank="1" showInputMessage="1" showErrorMessage="1" error="Enter 11 digit case UPC." promptTitle="Universal Product Code - Case" prompt="Enter 11 digit case UPC._x000a_(include lead digit, do not include check digit, do not use spaces or dashes)" sqref="U32:Y32 U42:Y42 U37:Y37 U47:Y47">
      <formula1>1</formula1>
      <formula2>99999999999</formula2>
    </dataValidation>
    <dataValidation type="decimal" operator="greaterThan" allowBlank="1" showInputMessage="1" showErrorMessage="1" promptTitle="PROMO ADJ - MGR SPEC" prompt="Enter the Promotional Cost Adjustment amount for Manager's Special option." sqref="AC30:AF30 AC35:AF35 AC40:AF40 AC45:AF45">
      <formula1>0</formula1>
    </dataValidation>
    <dataValidation allowBlank="1" showInputMessage="1" showErrorMessage="1" prompt="Calculated - CASE Adjustment Amount_x000a_Do not enter data" sqref="AC32:AN32 AC42:AN42 AC37:AN37 AC47:AN47"/>
    <dataValidation type="list" allowBlank="1" showInputMessage="1" showErrorMessage="1" promptTitle="Non-Negotiated" prompt="Select X if this is a non-negotiated promotion" sqref="BT4:CH4">
      <formula1>X</formula1>
    </dataValidation>
    <dataValidation allowBlank="1" showInputMessage="1" showErrorMessage="1" prompt="For store specific presentations, enter the store's DODAAC(s) here." sqref="J21:CG21"/>
  </dataValidations>
  <printOptions horizontalCentered="1" verticalCentered="1"/>
  <pageMargins left="0" right="0" top="0" bottom="0" header="0" footer="0"/>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K53"/>
  <sheetViews>
    <sheetView showGridLines="0" showRowColHeaders="0" zoomScaleNormal="100" workbookViewId="0">
      <selection activeCell="BF22" sqref="BF22:BQ22"/>
    </sheetView>
  </sheetViews>
  <sheetFormatPr defaultColWidth="9.140625" defaultRowHeight="12.75" x14ac:dyDescent="0.2"/>
  <cols>
    <col min="1" max="1" width="2.140625" style="1" customWidth="1"/>
    <col min="2" max="2" width="1" style="1" customWidth="1"/>
    <col min="3" max="4" width="1.7109375" style="1" customWidth="1"/>
    <col min="5" max="5" width="3.28515625" style="1" customWidth="1"/>
    <col min="6" max="6" width="1.7109375" style="1" customWidth="1"/>
    <col min="7" max="7" width="1.5703125" style="1" customWidth="1"/>
    <col min="8" max="8" width="3" style="1" customWidth="1"/>
    <col min="9" max="9" width="1.7109375" style="1" customWidth="1"/>
    <col min="10" max="10" width="2.5703125" style="1" customWidth="1"/>
    <col min="11" max="15" width="1.7109375" style="1" customWidth="1"/>
    <col min="16" max="16" width="3" style="1" customWidth="1"/>
    <col min="17" max="17" width="3.42578125" style="1" customWidth="1"/>
    <col min="18" max="18" width="1.7109375" style="1" customWidth="1"/>
    <col min="19" max="19" width="1.28515625" style="1" customWidth="1"/>
    <col min="20" max="20" width="2.28515625" style="1" customWidth="1"/>
    <col min="21" max="23" width="1.7109375" style="1" customWidth="1"/>
    <col min="24" max="24" width="1.140625" style="1" customWidth="1"/>
    <col min="25" max="27" width="1.7109375" style="1" customWidth="1"/>
    <col min="28" max="28" width="3.28515625" style="1" customWidth="1"/>
    <col min="29" max="31" width="1.7109375" style="1" customWidth="1"/>
    <col min="32" max="32" width="4.42578125" style="1" customWidth="1"/>
    <col min="33" max="35" width="2.28515625" style="1" customWidth="1"/>
    <col min="36" max="36" width="2.7109375" style="1" customWidth="1"/>
    <col min="37" max="38" width="2.5703125" style="1" customWidth="1"/>
    <col min="39" max="39" width="2.140625" style="1" customWidth="1"/>
    <col min="40" max="40" width="2.42578125" style="1" customWidth="1"/>
    <col min="41" max="41" width="1.7109375" style="1" customWidth="1"/>
    <col min="42" max="42" width="1.28515625" style="1" customWidth="1"/>
    <col min="43" max="43" width="3.140625" style="1" customWidth="1"/>
    <col min="44" max="44" width="1.7109375" style="1" customWidth="1"/>
    <col min="45" max="45" width="2.5703125" style="1" customWidth="1"/>
    <col min="46" max="46" width="1.7109375" style="1" customWidth="1"/>
    <col min="47" max="47" width="1.85546875" style="1" customWidth="1"/>
    <col min="48" max="48" width="4" style="1" customWidth="1"/>
    <col min="49" max="50" width="1.7109375" style="1" customWidth="1"/>
    <col min="51" max="51" width="4.28515625" style="1" customWidth="1"/>
    <col min="52" max="53" width="1.7109375" style="1" customWidth="1"/>
    <col min="54" max="54" width="4.140625" style="1" customWidth="1"/>
    <col min="55" max="56" width="1.7109375" style="1" customWidth="1"/>
    <col min="57" max="57" width="4.140625" style="1" customWidth="1"/>
    <col min="58" max="61" width="1.7109375" style="1" customWidth="1"/>
    <col min="62" max="62" width="3.7109375" style="1" customWidth="1"/>
    <col min="63" max="63" width="1.7109375" style="1" customWidth="1"/>
    <col min="64" max="64" width="1.5703125" style="1" customWidth="1"/>
    <col min="65" max="65" width="1.42578125" style="1" customWidth="1"/>
    <col min="66" max="66" width="2.5703125" style="1" customWidth="1"/>
    <col min="67" max="69" width="1.7109375" style="1" customWidth="1"/>
    <col min="70" max="70" width="2.42578125" style="1" customWidth="1"/>
    <col min="71" max="71" width="1.5703125" style="1" customWidth="1"/>
    <col min="72" max="78" width="1.7109375" style="1" customWidth="1"/>
    <col min="79" max="79" width="3.42578125" style="1" customWidth="1"/>
    <col min="80" max="80" width="2.42578125" style="1" customWidth="1"/>
    <col min="81" max="81" width="1.7109375" style="1" customWidth="1"/>
    <col min="82" max="82" width="1.7109375" style="3" customWidth="1"/>
    <col min="83" max="85" width="1.7109375" style="1" customWidth="1"/>
    <col min="86" max="86" width="2.42578125" style="1" customWidth="1"/>
    <col min="87" max="16384" width="9.140625" style="1"/>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18"/>
      <c r="AM2" s="18"/>
      <c r="AN2" s="18"/>
      <c r="AO2" s="18"/>
      <c r="AP2" s="37"/>
      <c r="AQ2" s="37"/>
      <c r="AR2" s="37"/>
      <c r="AS2" s="37"/>
      <c r="AT2" s="37"/>
      <c r="AU2" s="37"/>
      <c r="AV2" s="37"/>
      <c r="AW2" s="37"/>
      <c r="AX2" s="32"/>
      <c r="AY2" s="32"/>
      <c r="AZ2" s="32"/>
      <c r="BA2" s="32"/>
      <c r="BB2" s="32"/>
      <c r="BC2" s="38"/>
      <c r="BD2" s="38"/>
      <c r="BE2" s="32"/>
      <c r="BF2" s="32"/>
      <c r="BG2" s="32"/>
      <c r="BH2" s="32"/>
      <c r="BI2" s="37" t="s">
        <v>0</v>
      </c>
      <c r="BJ2" s="39"/>
      <c r="BK2" s="19"/>
      <c r="BL2" s="19"/>
      <c r="BM2" s="19"/>
      <c r="BN2" s="39"/>
      <c r="BO2" s="39"/>
      <c r="BP2" s="19"/>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40"/>
      <c r="O3" s="40"/>
      <c r="P3" s="40"/>
      <c r="Q3" s="40"/>
      <c r="R3" s="40"/>
      <c r="S3" s="40"/>
      <c r="T3" s="40"/>
      <c r="U3" s="40"/>
      <c r="V3" s="40"/>
      <c r="W3" s="40"/>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8"/>
      <c r="BD3" s="38"/>
      <c r="BE3" s="32"/>
      <c r="BF3" s="32"/>
      <c r="BG3" s="32"/>
      <c r="BH3" s="32"/>
      <c r="BI3" s="37"/>
      <c r="BJ3" s="39"/>
      <c r="BK3" s="19"/>
      <c r="BL3" s="19"/>
      <c r="BM3" s="19"/>
      <c r="BN3" s="39"/>
      <c r="BO3" s="39"/>
      <c r="BP3" s="19"/>
      <c r="BQ3" s="23"/>
      <c r="BR3" s="23"/>
      <c r="BS3" s="23"/>
      <c r="BT3" s="17"/>
      <c r="BU3" s="17"/>
      <c r="BV3" s="17"/>
      <c r="BW3" s="17"/>
      <c r="BX3" s="17"/>
      <c r="BY3" s="17"/>
      <c r="BZ3" s="17"/>
      <c r="CA3" s="17"/>
      <c r="CB3" s="17"/>
      <c r="CC3" s="17"/>
      <c r="CD3" s="17"/>
      <c r="CE3" s="17"/>
      <c r="CF3" s="17"/>
      <c r="CG3" s="17"/>
      <c r="CH3" s="17"/>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40"/>
      <c r="AM4" s="40"/>
      <c r="AN4" s="40"/>
      <c r="AO4" s="32"/>
      <c r="AP4" s="32"/>
      <c r="AQ4" s="32"/>
      <c r="AR4" s="32"/>
      <c r="AS4" s="32"/>
      <c r="AT4" s="32"/>
      <c r="AU4" s="32"/>
      <c r="AV4" s="32"/>
      <c r="AW4" s="32"/>
      <c r="AX4" s="37"/>
      <c r="AY4" s="37"/>
      <c r="AZ4" s="37"/>
      <c r="BA4" s="37"/>
      <c r="BB4" s="35"/>
      <c r="BC4" s="36"/>
      <c r="BD4" s="36"/>
      <c r="BE4" s="36"/>
      <c r="BF4" s="36"/>
      <c r="BG4" s="36"/>
      <c r="BH4" s="36"/>
      <c r="BI4" s="32"/>
      <c r="BJ4" s="19"/>
      <c r="BK4" s="19"/>
      <c r="BL4" s="19"/>
      <c r="BM4" s="19"/>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32"/>
      <c r="AP5" s="32"/>
      <c r="AQ5" s="32"/>
      <c r="AR5" s="32"/>
      <c r="AS5" s="32"/>
      <c r="AT5" s="32"/>
      <c r="AU5" s="32"/>
      <c r="AV5" s="32"/>
      <c r="AW5" s="32"/>
      <c r="AX5" s="37"/>
      <c r="AY5" s="37"/>
      <c r="AZ5" s="37"/>
      <c r="BA5" s="37"/>
      <c r="BB5" s="37"/>
      <c r="BC5" s="36"/>
      <c r="BD5" s="36"/>
      <c r="BE5" s="36"/>
      <c r="BF5" s="36"/>
      <c r="BG5" s="36"/>
      <c r="BH5" s="36"/>
      <c r="BI5" s="32"/>
      <c r="BJ5" s="19"/>
      <c r="BK5" s="19"/>
      <c r="BL5" s="19"/>
      <c r="BM5" s="19"/>
      <c r="BN5" s="23"/>
      <c r="BO5" s="23"/>
      <c r="BP5" s="23"/>
      <c r="BQ5" s="23"/>
      <c r="BR5" s="23"/>
      <c r="BS5" s="23"/>
      <c r="BT5" s="17"/>
      <c r="BU5" s="17"/>
      <c r="BV5" s="17"/>
      <c r="BW5" s="17"/>
      <c r="BX5" s="17"/>
      <c r="BY5" s="17"/>
      <c r="BZ5" s="17"/>
      <c r="CA5" s="17"/>
      <c r="CB5" s="17"/>
      <c r="CC5" s="17"/>
      <c r="CD5" s="17"/>
      <c r="CE5" s="17"/>
      <c r="CF5" s="17"/>
      <c r="CG5" s="17"/>
      <c r="CH5" s="17"/>
      <c r="CI5" s="7"/>
      <c r="CJ5" s="10"/>
      <c r="CK5" s="10"/>
      <c r="CL5" s="7"/>
      <c r="CM5" s="7"/>
      <c r="CN5" s="7"/>
      <c r="CO5" s="7"/>
      <c r="CP5" s="7"/>
      <c r="CQ5" s="7"/>
      <c r="CR5" s="7"/>
      <c r="CS5" s="8"/>
      <c r="CT5" s="7"/>
      <c r="CU5" s="7"/>
      <c r="CV5" s="7"/>
      <c r="CW5" s="11"/>
      <c r="CX5" s="11"/>
      <c r="CY5" s="11"/>
      <c r="CZ5" s="11"/>
      <c r="DA5" s="11"/>
      <c r="DB5" s="11"/>
      <c r="DC5" s="11"/>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40"/>
      <c r="AY6" s="41"/>
      <c r="AZ6" s="41"/>
      <c r="BA6" s="41"/>
      <c r="BB6" s="685"/>
      <c r="BC6" s="685"/>
      <c r="BD6" s="16"/>
      <c r="BE6" s="37"/>
      <c r="BF6" s="37"/>
      <c r="BG6" s="37"/>
      <c r="BH6" s="37"/>
      <c r="BI6" s="33"/>
      <c r="BJ6" s="36"/>
      <c r="BK6" s="36"/>
      <c r="BL6" s="36"/>
      <c r="BM6" s="678" t="s">
        <v>759</v>
      </c>
      <c r="BN6" s="678"/>
      <c r="BO6" s="678"/>
      <c r="BP6" s="678"/>
      <c r="BQ6" s="678"/>
      <c r="BR6" s="678"/>
      <c r="BS6" s="678"/>
      <c r="BT6" s="686" t="str">
        <f>IF(NOT('40-16 PRES - MANDATORY'!$BT$4=""),'40-16 PRES - MANDATORY'!$BT$4,"")</f>
        <v/>
      </c>
      <c r="BU6" s="686"/>
      <c r="BV6" s="686"/>
      <c r="BW6" s="686"/>
      <c r="BX6" s="686"/>
      <c r="BY6" s="686"/>
      <c r="BZ6" s="686"/>
      <c r="CA6" s="686"/>
      <c r="CB6" s="686"/>
      <c r="CC6" s="686"/>
      <c r="CD6" s="686"/>
      <c r="CE6" s="686"/>
      <c r="CF6" s="686"/>
      <c r="CG6" s="686"/>
      <c r="CH6" s="686"/>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25"/>
      <c r="O7" s="25"/>
      <c r="P7" s="25"/>
      <c r="Q7" s="25"/>
      <c r="R7" s="25"/>
      <c r="S7" s="25"/>
      <c r="T7" s="25"/>
      <c r="U7" s="43"/>
      <c r="V7" s="43"/>
      <c r="W7" s="43"/>
      <c r="X7" s="25"/>
      <c r="Y7" s="25"/>
      <c r="Z7" s="25"/>
      <c r="AA7" s="25"/>
      <c r="AB7" s="25"/>
      <c r="AC7" s="25"/>
      <c r="AD7" s="25"/>
      <c r="AE7" s="25"/>
      <c r="AF7" s="25"/>
      <c r="AG7" s="42"/>
      <c r="AH7" s="30"/>
      <c r="AI7" s="42"/>
      <c r="AJ7" s="42"/>
      <c r="AK7" s="42"/>
      <c r="AL7" s="30"/>
      <c r="AM7" s="30"/>
      <c r="AN7" s="30"/>
      <c r="AO7" s="30"/>
      <c r="AP7" s="44"/>
      <c r="AQ7" s="44"/>
      <c r="AR7" s="44"/>
      <c r="AS7" s="44"/>
      <c r="AT7" s="30"/>
      <c r="AU7" s="30"/>
      <c r="AV7" s="30"/>
      <c r="AW7" s="30"/>
      <c r="AX7" s="25"/>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10"/>
      <c r="CK7" s="10"/>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21"/>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17"/>
      <c r="J13" s="17"/>
      <c r="K13" s="17"/>
      <c r="L13" s="24"/>
      <c r="M13" s="28"/>
      <c r="N13" s="17"/>
      <c r="O13" s="17"/>
      <c r="P13" s="28"/>
      <c r="Q13" s="24"/>
      <c r="R13" s="24"/>
      <c r="S13" s="24"/>
      <c r="T13" s="24"/>
      <c r="U13" s="24"/>
      <c r="V13" s="24"/>
      <c r="W13" s="24"/>
      <c r="X13" s="24"/>
      <c r="Y13" s="24"/>
      <c r="Z13" s="24"/>
      <c r="AA13" s="24"/>
      <c r="AB13" s="24"/>
      <c r="AC13" s="24"/>
      <c r="AD13" s="17"/>
      <c r="AE13" s="17"/>
      <c r="AF13" s="17"/>
      <c r="AG13" s="17"/>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26"/>
      <c r="BG13" s="26"/>
      <c r="BH13" s="26"/>
      <c r="BI13" s="26"/>
      <c r="BJ13" s="26"/>
      <c r="BK13" s="26"/>
      <c r="BL13" s="26"/>
      <c r="BM13" s="26"/>
      <c r="BN13" s="26"/>
      <c r="BO13" s="26"/>
      <c r="BP13" s="26"/>
      <c r="BQ13" s="26"/>
      <c r="BR13" s="26"/>
      <c r="BS13" s="26"/>
      <c r="BT13" s="26"/>
      <c r="BU13" s="26"/>
      <c r="BV13" s="26"/>
      <c r="BW13" s="26"/>
      <c r="BX13" s="17"/>
      <c r="BY13" s="17"/>
      <c r="BZ13" s="17"/>
      <c r="CA13" s="17"/>
      <c r="CB13" s="17"/>
      <c r="CC13" s="17"/>
      <c r="CD13" s="17"/>
      <c r="CE13" s="22"/>
      <c r="CF13" s="21"/>
      <c r="CG13" s="21"/>
      <c r="CH13" s="21"/>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5</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16"/>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6</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290"/>
      <c r="B23" s="316"/>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7</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290"/>
      <c r="B28" s="316"/>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8</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290"/>
      <c r="B33" s="316"/>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9</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290"/>
      <c r="B38" s="316"/>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10</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290"/>
      <c r="B43" s="316"/>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290"/>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290"/>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290"/>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55"/>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25"/>
      <c r="C51" s="25"/>
      <c r="D51" s="25"/>
      <c r="E51" s="25"/>
      <c r="F51" s="50"/>
      <c r="G51" s="50"/>
      <c r="H51" s="50"/>
      <c r="I51" s="25"/>
      <c r="J51" s="25"/>
      <c r="K51" s="25"/>
      <c r="L51" s="25"/>
      <c r="M51" s="57"/>
      <c r="N51" s="57"/>
      <c r="O51" s="57"/>
      <c r="P51" s="57"/>
      <c r="Q51" s="57"/>
      <c r="R51" s="25"/>
      <c r="S51" s="25"/>
      <c r="T51" s="25"/>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25"/>
      <c r="BS51" s="25"/>
      <c r="BT51" s="25"/>
      <c r="BU51" s="25"/>
      <c r="BV51" s="25"/>
      <c r="BW51" s="25"/>
      <c r="BX51" s="67"/>
      <c r="BY51" s="67"/>
      <c r="BZ51" s="67"/>
      <c r="CA51" s="67"/>
      <c r="CB51" s="67"/>
      <c r="CC51" s="67"/>
      <c r="CD51" s="67"/>
      <c r="CE51" s="68"/>
      <c r="CF51" s="68"/>
      <c r="CG51" s="68"/>
      <c r="CH51" s="68"/>
    </row>
    <row r="52" spans="1:86" ht="3.75" customHeight="1" x14ac:dyDescent="0.25">
      <c r="A52" s="55"/>
      <c r="B52" s="17"/>
      <c r="C52" s="17"/>
      <c r="D52" s="17"/>
      <c r="E52" s="17"/>
      <c r="F52" s="31"/>
      <c r="G52" s="31"/>
      <c r="H52" s="31"/>
      <c r="I52" s="17"/>
      <c r="J52" s="17"/>
      <c r="K52" s="17"/>
      <c r="L52" s="17"/>
      <c r="M52" s="69"/>
      <c r="N52" s="69"/>
      <c r="O52" s="69"/>
      <c r="P52" s="69"/>
      <c r="Q52" s="69"/>
      <c r="R52" s="17"/>
      <c r="S52" s="17"/>
      <c r="T52" s="17"/>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17"/>
      <c r="BS52" s="17"/>
      <c r="BT52" s="17"/>
      <c r="BU52" s="17"/>
      <c r="BV52" s="17"/>
      <c r="BW52" s="17"/>
      <c r="BX52" s="77"/>
      <c r="BY52" s="77"/>
      <c r="BZ52" s="77"/>
      <c r="CA52" s="77"/>
      <c r="CB52" s="77"/>
      <c r="CC52" s="77"/>
      <c r="CD52" s="77"/>
      <c r="CE52" s="78"/>
      <c r="CF52" s="78"/>
      <c r="CG52" s="78"/>
      <c r="CH52" s="78"/>
    </row>
    <row r="53" spans="1:86" s="4" customFormat="1" ht="12" customHeight="1" x14ac:dyDescent="0.2">
      <c r="A53" s="301" t="str">
        <f>'40-16 PRES - MANDATORY'!A64:BV64</f>
        <v>DeCAF 40-16, DISPLAY PRESENTATION FORM JANUARY 13, 2017</v>
      </c>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CE8:CH12"/>
    <mergeCell ref="I12:J12"/>
    <mergeCell ref="K12:L12"/>
    <mergeCell ref="M12:Q12"/>
    <mergeCell ref="B10:T10"/>
    <mergeCell ref="B11:T11"/>
    <mergeCell ref="B9:T9"/>
    <mergeCell ref="U12:AB12"/>
    <mergeCell ref="AC12:AF12"/>
    <mergeCell ref="AG12:AJ12"/>
    <mergeCell ref="U11:AB11"/>
    <mergeCell ref="AC11:AN11"/>
    <mergeCell ref="AO11:AS11"/>
    <mergeCell ref="AK12:AN12"/>
    <mergeCell ref="AO12:AS12"/>
    <mergeCell ref="B36:T36"/>
    <mergeCell ref="B40:T40"/>
    <mergeCell ref="B32:E32"/>
    <mergeCell ref="F32:H32"/>
    <mergeCell ref="U21:AB21"/>
    <mergeCell ref="AG19:AN19"/>
    <mergeCell ref="AC21:AF21"/>
    <mergeCell ref="AG21:AJ21"/>
    <mergeCell ref="R22:T22"/>
    <mergeCell ref="AC29:AF29"/>
    <mergeCell ref="U27:AB27"/>
    <mergeCell ref="I37:J37"/>
    <mergeCell ref="K37:L37"/>
    <mergeCell ref="M37:Q37"/>
    <mergeCell ref="I27:J27"/>
    <mergeCell ref="U30:AB30"/>
    <mergeCell ref="AC30:AF30"/>
    <mergeCell ref="AC36:AF36"/>
    <mergeCell ref="AO14:AS14"/>
    <mergeCell ref="B12:E12"/>
    <mergeCell ref="F12:H12"/>
    <mergeCell ref="AG14:AN14"/>
    <mergeCell ref="B25:T25"/>
    <mergeCell ref="B26:T26"/>
    <mergeCell ref="AC26:AF26"/>
    <mergeCell ref="AG26:AJ26"/>
    <mergeCell ref="U19:AB19"/>
    <mergeCell ref="AC19:AF19"/>
    <mergeCell ref="B14:T14"/>
    <mergeCell ref="B19:T19"/>
    <mergeCell ref="B24:T24"/>
    <mergeCell ref="U22:AB22"/>
    <mergeCell ref="U16:AB16"/>
    <mergeCell ref="AK16:AN16"/>
    <mergeCell ref="AO24:AS24"/>
    <mergeCell ref="BF53:BJ53"/>
    <mergeCell ref="B34:T34"/>
    <mergeCell ref="AT19:AV19"/>
    <mergeCell ref="AO17:AS17"/>
    <mergeCell ref="AK20:AN20"/>
    <mergeCell ref="AT20:AV20"/>
    <mergeCell ref="AC25:AF25"/>
    <mergeCell ref="AC22:AF22"/>
    <mergeCell ref="AG22:AJ22"/>
    <mergeCell ref="AK22:AN22"/>
    <mergeCell ref="AK27:AN27"/>
    <mergeCell ref="AC27:AF27"/>
    <mergeCell ref="AG27:AJ27"/>
    <mergeCell ref="AG34:AN34"/>
    <mergeCell ref="U31:AB31"/>
    <mergeCell ref="R27:T27"/>
    <mergeCell ref="U24:AB24"/>
    <mergeCell ref="AC24:AF24"/>
    <mergeCell ref="B29:T29"/>
    <mergeCell ref="K27:L27"/>
    <mergeCell ref="AC31:AF31"/>
    <mergeCell ref="M27:Q27"/>
    <mergeCell ref="B30:T30"/>
    <mergeCell ref="B35:T35"/>
    <mergeCell ref="CE34:CH37"/>
    <mergeCell ref="BF35:BK35"/>
    <mergeCell ref="BX34:CA34"/>
    <mergeCell ref="BR42:BT42"/>
    <mergeCell ref="U34:AB34"/>
    <mergeCell ref="AC34:AF34"/>
    <mergeCell ref="AO34:AS34"/>
    <mergeCell ref="U32:AB32"/>
    <mergeCell ref="BF42:BQ42"/>
    <mergeCell ref="CE39:CH42"/>
    <mergeCell ref="BF40:BK40"/>
    <mergeCell ref="BX39:CA39"/>
    <mergeCell ref="BC42:BE42"/>
    <mergeCell ref="AT39:AV39"/>
    <mergeCell ref="BF41:BK41"/>
    <mergeCell ref="BL41:BQ41"/>
    <mergeCell ref="BF39:BK39"/>
    <mergeCell ref="AT41:AV41"/>
    <mergeCell ref="AW39:AY39"/>
    <mergeCell ref="AG39:AN39"/>
    <mergeCell ref="CE29:CH32"/>
    <mergeCell ref="CB30:CD30"/>
    <mergeCell ref="BR29:BW29"/>
    <mergeCell ref="BX29:CA29"/>
    <mergeCell ref="CC53:CG53"/>
    <mergeCell ref="BW53:CA53"/>
    <mergeCell ref="AO32:AS32"/>
    <mergeCell ref="BM53:BQ53"/>
    <mergeCell ref="AK40:AN40"/>
    <mergeCell ref="AO40:AS40"/>
    <mergeCell ref="AT40:AV40"/>
    <mergeCell ref="AW40:AY40"/>
    <mergeCell ref="AZ40:BB40"/>
    <mergeCell ref="BC40:BE40"/>
    <mergeCell ref="BC41:BE41"/>
    <mergeCell ref="AZ39:BB39"/>
    <mergeCell ref="BL36:BQ36"/>
    <mergeCell ref="BR36:BW36"/>
    <mergeCell ref="AW34:AY34"/>
    <mergeCell ref="AZ32:BB32"/>
    <mergeCell ref="BC32:BE32"/>
    <mergeCell ref="AW32:AY32"/>
    <mergeCell ref="BC37:BE37"/>
    <mergeCell ref="AW36:AY36"/>
    <mergeCell ref="BX36:CA36"/>
    <mergeCell ref="BR35:BW35"/>
    <mergeCell ref="BC39:BE39"/>
    <mergeCell ref="BC36:BE36"/>
    <mergeCell ref="AO41:AS41"/>
    <mergeCell ref="AO39:AS39"/>
    <mergeCell ref="BF30:BK30"/>
    <mergeCell ref="BL30:BQ30"/>
    <mergeCell ref="BR30:BW30"/>
    <mergeCell ref="BX30:CA30"/>
    <mergeCell ref="BX26:CA26"/>
    <mergeCell ref="AO31:AS31"/>
    <mergeCell ref="AW31:AY31"/>
    <mergeCell ref="AZ31:BB31"/>
    <mergeCell ref="BC31:BE31"/>
    <mergeCell ref="BL31:BQ31"/>
    <mergeCell ref="AT26:AV26"/>
    <mergeCell ref="AW26:AY26"/>
    <mergeCell ref="AW27:AY27"/>
    <mergeCell ref="AW29:AY29"/>
    <mergeCell ref="BC35:BE35"/>
    <mergeCell ref="AT32:AV32"/>
    <mergeCell ref="BF37:BQ37"/>
    <mergeCell ref="U36:AB36"/>
    <mergeCell ref="U35:AB35"/>
    <mergeCell ref="AW35:AY35"/>
    <mergeCell ref="AC35:AF35"/>
    <mergeCell ref="AO19:AS19"/>
    <mergeCell ref="BF19:BK19"/>
    <mergeCell ref="BL19:BQ19"/>
    <mergeCell ref="BR19:BW19"/>
    <mergeCell ref="BX19:CA19"/>
    <mergeCell ref="AO20:AS20"/>
    <mergeCell ref="BF25:BK25"/>
    <mergeCell ref="CB42:CD42"/>
    <mergeCell ref="BX42:CA42"/>
    <mergeCell ref="BX37:CA37"/>
    <mergeCell ref="CB37:CD37"/>
    <mergeCell ref="CB41:CD41"/>
    <mergeCell ref="CB39:CD39"/>
    <mergeCell ref="CB36:CD36"/>
    <mergeCell ref="BX31:CA31"/>
    <mergeCell ref="CB35:CD35"/>
    <mergeCell ref="CB34:CD34"/>
    <mergeCell ref="BX35:CA35"/>
    <mergeCell ref="BX40:CA40"/>
    <mergeCell ref="CB40:CD40"/>
    <mergeCell ref="CB31:CD31"/>
    <mergeCell ref="BX41:CA41"/>
    <mergeCell ref="A47:A49"/>
    <mergeCell ref="A34:A37"/>
    <mergeCell ref="A39:A42"/>
    <mergeCell ref="AZ41:BB41"/>
    <mergeCell ref="I42:J42"/>
    <mergeCell ref="K42:L42"/>
    <mergeCell ref="M42:Q42"/>
    <mergeCell ref="R42:T42"/>
    <mergeCell ref="U42:AB42"/>
    <mergeCell ref="AO42:AS42"/>
    <mergeCell ref="AT42:AV42"/>
    <mergeCell ref="AW42:AY42"/>
    <mergeCell ref="AZ42:BB42"/>
    <mergeCell ref="B41:T41"/>
    <mergeCell ref="AC41:AF41"/>
    <mergeCell ref="AC39:AF39"/>
    <mergeCell ref="AZ34:BB34"/>
    <mergeCell ref="AZ36:BB36"/>
    <mergeCell ref="AT34:AV34"/>
    <mergeCell ref="U41:AB41"/>
    <mergeCell ref="AK35:AN35"/>
    <mergeCell ref="AO35:AS35"/>
    <mergeCell ref="AT35:AV35"/>
    <mergeCell ref="AK36:AN36"/>
    <mergeCell ref="U44:Z44"/>
    <mergeCell ref="AG41:AJ41"/>
    <mergeCell ref="AK41:AN41"/>
    <mergeCell ref="U39:AB39"/>
    <mergeCell ref="R37:T37"/>
    <mergeCell ref="U37:AB37"/>
    <mergeCell ref="AC37:AF37"/>
    <mergeCell ref="AG37:AJ37"/>
    <mergeCell ref="AK37:AN37"/>
    <mergeCell ref="AC42:AF42"/>
    <mergeCell ref="AG42:AJ42"/>
    <mergeCell ref="AK42:AN42"/>
    <mergeCell ref="U40:AB40"/>
    <mergeCell ref="AC40:AF40"/>
    <mergeCell ref="AG40:AJ40"/>
    <mergeCell ref="B39:T39"/>
    <mergeCell ref="B44:T50"/>
    <mergeCell ref="B42:E42"/>
    <mergeCell ref="F42:H42"/>
    <mergeCell ref="B37:E37"/>
    <mergeCell ref="F37:H37"/>
    <mergeCell ref="A24:A27"/>
    <mergeCell ref="A29:A32"/>
    <mergeCell ref="I32:J32"/>
    <mergeCell ref="B27:E27"/>
    <mergeCell ref="F27:H27"/>
    <mergeCell ref="B31:T31"/>
    <mergeCell ref="AG30:AJ30"/>
    <mergeCell ref="AK30:AN30"/>
    <mergeCell ref="AK26:AN26"/>
    <mergeCell ref="AG31:AJ31"/>
    <mergeCell ref="AG29:AN29"/>
    <mergeCell ref="K32:L32"/>
    <mergeCell ref="M32:Q32"/>
    <mergeCell ref="R32:T32"/>
    <mergeCell ref="AK31:AN31"/>
    <mergeCell ref="AC32:AF32"/>
    <mergeCell ref="AG32:AJ32"/>
    <mergeCell ref="AK32:AN32"/>
    <mergeCell ref="CW4:DC4"/>
    <mergeCell ref="BL20:BQ20"/>
    <mergeCell ref="BR20:BW20"/>
    <mergeCell ref="BX20:CA20"/>
    <mergeCell ref="CB20:CD20"/>
    <mergeCell ref="CE14:CH17"/>
    <mergeCell ref="CJ4:CK4"/>
    <mergeCell ref="CJ6:CK6"/>
    <mergeCell ref="CB16:CD16"/>
    <mergeCell ref="BF10:BW10"/>
    <mergeCell ref="CB10:CD10"/>
    <mergeCell ref="BX11:CA11"/>
    <mergeCell ref="CB11:CD12"/>
    <mergeCell ref="BN4:BS4"/>
    <mergeCell ref="BF14:BK14"/>
    <mergeCell ref="BX8:CA8"/>
    <mergeCell ref="BX17:CA17"/>
    <mergeCell ref="CB17:CD17"/>
    <mergeCell ref="CB14:CD14"/>
    <mergeCell ref="BX15:CA15"/>
    <mergeCell ref="BL15:BQ15"/>
    <mergeCell ref="BX12:CA12"/>
    <mergeCell ref="CE19:CH22"/>
    <mergeCell ref="BF11:BK12"/>
    <mergeCell ref="AW16:AY16"/>
    <mergeCell ref="AZ16:BB16"/>
    <mergeCell ref="AO16:AS16"/>
    <mergeCell ref="AT16:AV16"/>
    <mergeCell ref="AK15:AN15"/>
    <mergeCell ref="AC15:AF15"/>
    <mergeCell ref="CB29:CD29"/>
    <mergeCell ref="U25:AB25"/>
    <mergeCell ref="CB19:CD19"/>
    <mergeCell ref="AT17:AV17"/>
    <mergeCell ref="U29:AB29"/>
    <mergeCell ref="U26:AB26"/>
    <mergeCell ref="AZ25:BB25"/>
    <mergeCell ref="AW17:AY17"/>
    <mergeCell ref="U20:AB20"/>
    <mergeCell ref="AC20:AF20"/>
    <mergeCell ref="AG20:AJ20"/>
    <mergeCell ref="BQ2:BS2"/>
    <mergeCell ref="AP6:AS6"/>
    <mergeCell ref="AO8:AS8"/>
    <mergeCell ref="U10:AB10"/>
    <mergeCell ref="AO10:AS10"/>
    <mergeCell ref="U9:AB9"/>
    <mergeCell ref="AO9:AS9"/>
    <mergeCell ref="J2:AG2"/>
    <mergeCell ref="Y6:AF6"/>
    <mergeCell ref="AW10:AY12"/>
    <mergeCell ref="AZ10:BB12"/>
    <mergeCell ref="BC10:BE12"/>
    <mergeCell ref="BF9:BW9"/>
    <mergeCell ref="BT2:CH2"/>
    <mergeCell ref="BT4:CH4"/>
    <mergeCell ref="BB6:BC6"/>
    <mergeCell ref="CB8:CD8"/>
    <mergeCell ref="CB9:CD9"/>
    <mergeCell ref="R12:T12"/>
    <mergeCell ref="BT6:CH6"/>
    <mergeCell ref="AC9:AN9"/>
    <mergeCell ref="AC10:AN10"/>
    <mergeCell ref="BL11:BQ12"/>
    <mergeCell ref="BR11:BW12"/>
    <mergeCell ref="BM6:BS6"/>
    <mergeCell ref="B8:T8"/>
    <mergeCell ref="U8:AB8"/>
    <mergeCell ref="AC8:AN8"/>
    <mergeCell ref="A19:A22"/>
    <mergeCell ref="B17:E17"/>
    <mergeCell ref="F17:H17"/>
    <mergeCell ref="B22:E22"/>
    <mergeCell ref="F22:H22"/>
    <mergeCell ref="B20:T20"/>
    <mergeCell ref="B21:T21"/>
    <mergeCell ref="A14:A17"/>
    <mergeCell ref="AO21:AS21"/>
    <mergeCell ref="AW19:AY19"/>
    <mergeCell ref="AZ19:BB19"/>
    <mergeCell ref="AG15:AJ15"/>
    <mergeCell ref="AK21:AN21"/>
    <mergeCell ref="AW15:AY15"/>
    <mergeCell ref="AZ15:BB15"/>
    <mergeCell ref="AZ17:BB17"/>
    <mergeCell ref="AC17:AF17"/>
    <mergeCell ref="AG17:AJ17"/>
    <mergeCell ref="AK17:AN17"/>
    <mergeCell ref="AO15:AS15"/>
    <mergeCell ref="J4:AG4"/>
    <mergeCell ref="I17:J17"/>
    <mergeCell ref="K17:L17"/>
    <mergeCell ref="M17:Q17"/>
    <mergeCell ref="R17:T17"/>
    <mergeCell ref="U17:AB17"/>
    <mergeCell ref="B15:T15"/>
    <mergeCell ref="B16:T16"/>
    <mergeCell ref="I22:J22"/>
    <mergeCell ref="K22:L22"/>
    <mergeCell ref="M22:Q22"/>
    <mergeCell ref="AC16:AF16"/>
    <mergeCell ref="AG16:AJ16"/>
    <mergeCell ref="K6:M6"/>
    <mergeCell ref="N6:U6"/>
    <mergeCell ref="U15:AB15"/>
    <mergeCell ref="U14:AB14"/>
    <mergeCell ref="AC14:AF14"/>
    <mergeCell ref="AO37:AS37"/>
    <mergeCell ref="AO36:AS36"/>
    <mergeCell ref="AW20:AY20"/>
    <mergeCell ref="AG25:AJ25"/>
    <mergeCell ref="AK25:AN25"/>
    <mergeCell ref="AO30:AS30"/>
    <mergeCell ref="AT30:AV30"/>
    <mergeCell ref="AW30:AY30"/>
    <mergeCell ref="AT29:AV29"/>
    <mergeCell ref="AO22:AS22"/>
    <mergeCell ref="AO29:AS29"/>
    <mergeCell ref="AT21:AV21"/>
    <mergeCell ref="AW22:AY22"/>
    <mergeCell ref="AG24:AN24"/>
    <mergeCell ref="AT37:AV37"/>
    <mergeCell ref="AW37:AY37"/>
    <mergeCell ref="AT36:AV36"/>
    <mergeCell ref="AT31:AV31"/>
    <mergeCell ref="AT22:AV22"/>
    <mergeCell ref="AG35:AJ35"/>
    <mergeCell ref="AG36:AJ36"/>
    <mergeCell ref="AW21:AY21"/>
    <mergeCell ref="AT24:AV24"/>
    <mergeCell ref="AW24:AY24"/>
    <mergeCell ref="AZ29:BB29"/>
    <mergeCell ref="BC22:BE22"/>
    <mergeCell ref="BF20:BK20"/>
    <mergeCell ref="BF16:BK16"/>
    <mergeCell ref="BR25:BW25"/>
    <mergeCell ref="BR21:BW21"/>
    <mergeCell ref="BL21:BQ21"/>
    <mergeCell ref="BF24:BK24"/>
    <mergeCell ref="BF34:BK34"/>
    <mergeCell ref="BL34:BQ34"/>
    <mergeCell ref="BR34:BW34"/>
    <mergeCell ref="AZ30:BB30"/>
    <mergeCell ref="BC30:BE30"/>
    <mergeCell ref="BC34:BE34"/>
    <mergeCell ref="AZ21:BB21"/>
    <mergeCell ref="BC21:BE21"/>
    <mergeCell ref="BC19:BE19"/>
    <mergeCell ref="BX16:CA16"/>
    <mergeCell ref="BF21:BK21"/>
    <mergeCell ref="BC17:BE17"/>
    <mergeCell ref="BX22:CA22"/>
    <mergeCell ref="CB27:CD27"/>
    <mergeCell ref="BX27:CA27"/>
    <mergeCell ref="CB32:CD32"/>
    <mergeCell ref="BX32:CA32"/>
    <mergeCell ref="BX24:CA24"/>
    <mergeCell ref="BF29:BK29"/>
    <mergeCell ref="BF31:BK31"/>
    <mergeCell ref="BL29:BQ29"/>
    <mergeCell ref="BX21:CA21"/>
    <mergeCell ref="BC20:BE20"/>
    <mergeCell ref="BL24:BQ24"/>
    <mergeCell ref="BL16:BQ16"/>
    <mergeCell ref="BR16:BW16"/>
    <mergeCell ref="BC16:BE16"/>
    <mergeCell ref="BR32:BT32"/>
    <mergeCell ref="BU32:BW32"/>
    <mergeCell ref="BF17:BQ17"/>
    <mergeCell ref="BR17:BT17"/>
    <mergeCell ref="BU17:BW17"/>
    <mergeCell ref="BC29:BE29"/>
    <mergeCell ref="CB15:CD15"/>
    <mergeCell ref="BR15:BW15"/>
    <mergeCell ref="AT8:BE9"/>
    <mergeCell ref="BF8:BW8"/>
    <mergeCell ref="AT10:AV12"/>
    <mergeCell ref="BL14:BQ14"/>
    <mergeCell ref="BR14:BW14"/>
    <mergeCell ref="BX14:CA14"/>
    <mergeCell ref="BC15:BE15"/>
    <mergeCell ref="AT14:AV14"/>
    <mergeCell ref="AW14:AY14"/>
    <mergeCell ref="AZ14:BB14"/>
    <mergeCell ref="BC14:BE14"/>
    <mergeCell ref="BF15:BK15"/>
    <mergeCell ref="AT15:AV15"/>
    <mergeCell ref="CE24:CH27"/>
    <mergeCell ref="CB24:CD24"/>
    <mergeCell ref="BL25:BQ25"/>
    <mergeCell ref="AZ20:BB20"/>
    <mergeCell ref="CB26:CD26"/>
    <mergeCell ref="AZ26:BB26"/>
    <mergeCell ref="BC26:BE26"/>
    <mergeCell ref="AZ27:BB27"/>
    <mergeCell ref="AO27:AS27"/>
    <mergeCell ref="AT27:AV27"/>
    <mergeCell ref="BX25:CA25"/>
    <mergeCell ref="AO25:AS25"/>
    <mergeCell ref="CB22:CD22"/>
    <mergeCell ref="BC27:BE27"/>
    <mergeCell ref="AZ24:BB24"/>
    <mergeCell ref="BC24:BE24"/>
    <mergeCell ref="AO26:AS26"/>
    <mergeCell ref="CB25:CD25"/>
    <mergeCell ref="BF22:BQ22"/>
    <mergeCell ref="BR22:BT22"/>
    <mergeCell ref="BU22:BW22"/>
    <mergeCell ref="CB21:CD21"/>
    <mergeCell ref="BC25:BE25"/>
    <mergeCell ref="AZ22:BB22"/>
    <mergeCell ref="BU42:BW42"/>
    <mergeCell ref="BR39:BW39"/>
    <mergeCell ref="BR37:BT37"/>
    <mergeCell ref="BU37:BW37"/>
    <mergeCell ref="BR40:BW40"/>
    <mergeCell ref="BR24:BW24"/>
    <mergeCell ref="AT25:AV25"/>
    <mergeCell ref="AW25:AY25"/>
    <mergeCell ref="BF26:BK26"/>
    <mergeCell ref="BL26:BQ26"/>
    <mergeCell ref="BR26:BW26"/>
    <mergeCell ref="BL35:BQ35"/>
    <mergeCell ref="BL39:BQ39"/>
    <mergeCell ref="BR41:BW41"/>
    <mergeCell ref="AW41:AY41"/>
    <mergeCell ref="BL40:BQ40"/>
    <mergeCell ref="BF27:BQ27"/>
    <mergeCell ref="BR27:BT27"/>
    <mergeCell ref="BU27:BW27"/>
    <mergeCell ref="AZ35:BB35"/>
    <mergeCell ref="BF36:BK36"/>
    <mergeCell ref="BR31:BW31"/>
    <mergeCell ref="BF32:BQ32"/>
    <mergeCell ref="AZ37:BB37"/>
  </mergeCells>
  <conditionalFormatting sqref="AO18:BE18 BC14:BC17 AZ14:AZ17 AT14:AT17 AW14:AW17 AC14:AN43 AO23:BE23 AO28:BE28 AO33:BE33 AO38:BE38 AO43:BE43 BC19:BC22 BC24:BC27 BC29:BC32 BC34:BC37 BC39:BC42 AZ19:AZ22 AZ24:AZ27 AZ29:AZ32 AZ34:AZ37 AZ39:AZ42 AT19:AT22 AT24:AT27 AT29:AT32 AT34:AT37 AT39:AT42 AW19:AW22 AW24:AW27 AW29:AW32 AW34:AW37 AW39:AW42">
    <cfRule type="containsErrors" dxfId="19" priority="19">
      <formula>ISERROR(AC14)</formula>
    </cfRule>
  </conditionalFormatting>
  <conditionalFormatting sqref="AO14:AO17 AO19:AO22 AO24:AO27 AO29:AO32 AO34:AO37 AO39:AO42">
    <cfRule type="containsErrors" dxfId="18" priority="5">
      <formula>ISERROR(AO14)</formula>
    </cfRule>
  </conditionalFormatting>
  <dataValidations xWindow="1445" yWindow="375" count="43">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allowBlank="1" showInputMessage="1" showErrorMessage="1" promptTitle="Minimum Ship QTY (by SKU)" prompt="Enter minimum ship quantity (by SKU)." sqref="B51:E52"/>
    <dataValidation type="textLength" operator="equal" allowBlank="1" showInputMessage="1" showErrorMessage="1" sqref="N7:T7 X7:AD7 N6">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allowBlank="1" showInputMessage="1" showErrorMessage="1" promptTitle="Package Sales Cell - MGR SPEC" prompt="Project quantity of packages that will sell during the promotional period if the Manager's Special pricing option is accepted." sqref="BH15 BF15 BJ15 BH20 BH25 BH30 BH35 BH40 BF20 BF25 BF30 BF35 BF40 BJ20 BJ25 BJ30 BJ35 BJ40"/>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allowBlank="1" showInputMessage="1" showErrorMessage="1" promptTitle="Planogram Number" prompt="Space saver for a planogram number._x000a__x000a_Business rules TBD." sqref="BX17 BX22 BX27 BX32 BX37 BX42"/>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errorStyle="warning" allowBlank="1" showInputMessage="1" showErrorMessage="1" prompt="For government use only." sqref="CE14:CH17 CE19:CH22 CE24:CH27 CE29:CH32 CE34:CH37 CE39:CH42"/>
    <dataValidation type="textLength" allowBlank="1" showInputMessage="1" showErrorMessage="1" error="Enter 13 digit NSN or leave blank." promptTitle="NATIONAL STOCK NUMBER" prompt="Enter 13 digit NSN._x000a__x000a_Use of this field is optional." sqref="B14 B19 B24 B29 B34 B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list" allowBlank="1" showInputMessage="1" showErrorMessage="1" sqref="BU17:BW17 BU22:BW22 BU27:BW27 BU32:BW32 BU37:BW37 BU42:BW42">
      <formula1>"X"</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allowBlank="1" showInputMessage="1" showErrorMessage="1" prompt="Calculated - CASE Adjustment Amount_x000a_Do not enter data" sqref="AC17:AN17 AC22:AN22 AC27:AN27 AC32:AN32 AC37:AN37 AC42:AN42"/>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allowBlank="1" showInputMessage="1" showErrorMessage="1" promptTitle="PROMO ADJ - PRI/SEC" prompt="Enter the Promotional Cost Adjustment Amount for Primary/Secondary option." sqref="AK15:AM15 AK20:AM20 AK25:AM25 AK30:AM30 AK35:AM35 AK40:AM40"/>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ignoredErrors>
    <ignoredError sqref="AT18:BE18 AC18:AN1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K53"/>
  <sheetViews>
    <sheetView showGridLines="0" showRowColHeaders="0" zoomScaleNormal="100" workbookViewId="0">
      <selection activeCell="BF22" sqref="BF22:BQ22"/>
    </sheetView>
  </sheetViews>
  <sheetFormatPr defaultColWidth="9.140625" defaultRowHeight="12.75" x14ac:dyDescent="0.2"/>
  <cols>
    <col min="1" max="1" width="2.140625" style="227" customWidth="1"/>
    <col min="2" max="2" width="1" style="227" customWidth="1"/>
    <col min="3" max="4" width="1.7109375" style="227" customWidth="1"/>
    <col min="5" max="5" width="3.28515625" style="227" customWidth="1"/>
    <col min="6" max="6" width="1.7109375" style="227" customWidth="1"/>
    <col min="7" max="7" width="1.5703125" style="227" customWidth="1"/>
    <col min="8" max="8" width="3" style="227" customWidth="1"/>
    <col min="9" max="9" width="1.7109375" style="227" customWidth="1"/>
    <col min="10" max="10" width="2.5703125" style="227" customWidth="1"/>
    <col min="11" max="15" width="1.7109375" style="227" customWidth="1"/>
    <col min="16" max="16" width="3" style="227" customWidth="1"/>
    <col min="17" max="17" width="3.42578125" style="227" customWidth="1"/>
    <col min="18" max="18" width="1.7109375" style="227" customWidth="1"/>
    <col min="19" max="19" width="1.28515625" style="227" customWidth="1"/>
    <col min="20" max="20" width="2.28515625" style="227" customWidth="1"/>
    <col min="21" max="23" width="1.7109375" style="227" customWidth="1"/>
    <col min="24" max="24" width="1.140625" style="227" customWidth="1"/>
    <col min="25" max="27" width="1.7109375" style="227" customWidth="1"/>
    <col min="28" max="28" width="3.28515625" style="227" customWidth="1"/>
    <col min="29" max="31" width="1.7109375" style="227" customWidth="1"/>
    <col min="32" max="32" width="4.42578125" style="227" customWidth="1"/>
    <col min="33" max="35" width="2.28515625" style="227" customWidth="1"/>
    <col min="36" max="36" width="2.7109375" style="227" customWidth="1"/>
    <col min="37" max="38" width="2.5703125" style="227" customWidth="1"/>
    <col min="39" max="39" width="2.140625" style="227" customWidth="1"/>
    <col min="40" max="40" width="2.42578125" style="227" customWidth="1"/>
    <col min="41" max="41" width="1.7109375" style="227" customWidth="1"/>
    <col min="42" max="42" width="1.28515625" style="227" customWidth="1"/>
    <col min="43" max="43" width="3.140625" style="227" customWidth="1"/>
    <col min="44" max="44" width="1.7109375" style="227" customWidth="1"/>
    <col min="45" max="45" width="2.5703125" style="227" customWidth="1"/>
    <col min="46" max="46" width="1.7109375" style="227" customWidth="1"/>
    <col min="47" max="47" width="1.85546875" style="227" customWidth="1"/>
    <col min="48" max="48" width="4" style="227" customWidth="1"/>
    <col min="49" max="50" width="1.7109375" style="227" customWidth="1"/>
    <col min="51" max="51" width="4.28515625" style="227" customWidth="1"/>
    <col min="52" max="53" width="1.7109375" style="227" customWidth="1"/>
    <col min="54" max="54" width="4.140625" style="227" customWidth="1"/>
    <col min="55" max="56" width="1.7109375" style="227" customWidth="1"/>
    <col min="57" max="57" width="4.140625" style="227" customWidth="1"/>
    <col min="58" max="61" width="1.7109375" style="227" customWidth="1"/>
    <col min="62" max="62" width="3.7109375" style="227" customWidth="1"/>
    <col min="63" max="63" width="1.7109375" style="227" customWidth="1"/>
    <col min="64" max="64" width="1.5703125" style="227" customWidth="1"/>
    <col min="65" max="65" width="1.42578125" style="227" customWidth="1"/>
    <col min="66" max="66" width="2.5703125" style="227" customWidth="1"/>
    <col min="67" max="69" width="1.7109375" style="227" customWidth="1"/>
    <col min="70" max="70" width="2.42578125" style="227" customWidth="1"/>
    <col min="71" max="71" width="1.5703125" style="227" customWidth="1"/>
    <col min="72" max="78" width="1.7109375" style="227" customWidth="1"/>
    <col min="79" max="79" width="3.42578125" style="227" customWidth="1"/>
    <col min="80" max="80" width="2.42578125" style="227" customWidth="1"/>
    <col min="81" max="81" width="1.7109375" style="227" customWidth="1"/>
    <col min="82" max="82" width="1.7109375" style="3" customWidth="1"/>
    <col min="83" max="85" width="1.7109375" style="227" customWidth="1"/>
    <col min="86" max="86" width="2.42578125" style="227" customWidth="1"/>
    <col min="87" max="16384" width="9.140625" style="227"/>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223"/>
      <c r="AM2" s="223"/>
      <c r="AN2" s="223"/>
      <c r="AO2" s="223"/>
      <c r="AP2" s="37"/>
      <c r="AQ2" s="37"/>
      <c r="AR2" s="37"/>
      <c r="AS2" s="37"/>
      <c r="AT2" s="37"/>
      <c r="AU2" s="37"/>
      <c r="AV2" s="37"/>
      <c r="AW2" s="37"/>
      <c r="AX2" s="32"/>
      <c r="AY2" s="32"/>
      <c r="AZ2" s="32"/>
      <c r="BA2" s="32"/>
      <c r="BB2" s="32"/>
      <c r="BC2" s="222"/>
      <c r="BD2" s="222"/>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221"/>
      <c r="O3" s="221"/>
      <c r="P3" s="221"/>
      <c r="Q3" s="221"/>
      <c r="R3" s="221"/>
      <c r="S3" s="221"/>
      <c r="T3" s="221"/>
      <c r="U3" s="221"/>
      <c r="V3" s="221"/>
      <c r="W3" s="221"/>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222"/>
      <c r="BD3" s="222"/>
      <c r="BE3" s="32"/>
      <c r="BF3" s="32"/>
      <c r="BG3" s="32"/>
      <c r="BH3" s="32"/>
      <c r="BI3" s="37"/>
      <c r="BJ3" s="39"/>
      <c r="BK3" s="195"/>
      <c r="BL3" s="195"/>
      <c r="BM3" s="195"/>
      <c r="BN3" s="39"/>
      <c r="BO3" s="39"/>
      <c r="BP3" s="195"/>
      <c r="BQ3" s="219"/>
      <c r="BR3" s="219"/>
      <c r="BS3" s="219"/>
      <c r="BT3" s="224"/>
      <c r="BU3" s="224"/>
      <c r="BV3" s="224"/>
      <c r="BW3" s="224"/>
      <c r="BX3" s="224"/>
      <c r="BY3" s="224"/>
      <c r="BZ3" s="224"/>
      <c r="CA3" s="224"/>
      <c r="CB3" s="224"/>
      <c r="CC3" s="224"/>
      <c r="CD3" s="224"/>
      <c r="CE3" s="224"/>
      <c r="CF3" s="224"/>
      <c r="CG3" s="224"/>
      <c r="CH3" s="22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221"/>
      <c r="AM4" s="221"/>
      <c r="AN4" s="221"/>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219"/>
      <c r="BO5" s="219"/>
      <c r="BP5" s="219"/>
      <c r="BQ5" s="219"/>
      <c r="BR5" s="219"/>
      <c r="BS5" s="219"/>
      <c r="BT5" s="224"/>
      <c r="BU5" s="224"/>
      <c r="BV5" s="224"/>
      <c r="BW5" s="224"/>
      <c r="BX5" s="224"/>
      <c r="BY5" s="224"/>
      <c r="BZ5" s="224"/>
      <c r="CA5" s="224"/>
      <c r="CB5" s="224"/>
      <c r="CC5" s="224"/>
      <c r="CD5" s="224"/>
      <c r="CE5" s="224"/>
      <c r="CF5" s="224"/>
      <c r="CG5" s="224"/>
      <c r="CH5" s="224"/>
      <c r="CI5" s="7"/>
      <c r="CJ5" s="220"/>
      <c r="CK5" s="220"/>
      <c r="CL5" s="7"/>
      <c r="CM5" s="7"/>
      <c r="CN5" s="7"/>
      <c r="CO5" s="7"/>
      <c r="CP5" s="7"/>
      <c r="CQ5" s="7"/>
      <c r="CR5" s="7"/>
      <c r="CS5" s="8"/>
      <c r="CT5" s="7"/>
      <c r="CU5" s="7"/>
      <c r="CV5" s="7"/>
      <c r="CW5" s="217"/>
      <c r="CX5" s="217"/>
      <c r="CY5" s="217"/>
      <c r="CZ5" s="217"/>
      <c r="DA5" s="217"/>
      <c r="DB5" s="217"/>
      <c r="DC5" s="217"/>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221"/>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25"/>
      <c r="O7" s="25"/>
      <c r="P7" s="25"/>
      <c r="Q7" s="25"/>
      <c r="R7" s="25"/>
      <c r="S7" s="25"/>
      <c r="T7" s="25"/>
      <c r="U7" s="43"/>
      <c r="V7" s="43"/>
      <c r="W7" s="43"/>
      <c r="X7" s="25"/>
      <c r="Y7" s="25"/>
      <c r="Z7" s="25"/>
      <c r="AA7" s="25"/>
      <c r="AB7" s="25"/>
      <c r="AC7" s="25"/>
      <c r="AD7" s="25"/>
      <c r="AE7" s="25"/>
      <c r="AF7" s="25"/>
      <c r="AG7" s="42"/>
      <c r="AH7" s="30"/>
      <c r="AI7" s="42"/>
      <c r="AJ7" s="42"/>
      <c r="AK7" s="42"/>
      <c r="AL7" s="30"/>
      <c r="AM7" s="30"/>
      <c r="AN7" s="30"/>
      <c r="AO7" s="30"/>
      <c r="AP7" s="44"/>
      <c r="AQ7" s="44"/>
      <c r="AR7" s="44"/>
      <c r="AS7" s="44"/>
      <c r="AT7" s="30"/>
      <c r="AU7" s="30"/>
      <c r="AV7" s="30"/>
      <c r="AW7" s="30"/>
      <c r="AX7" s="25"/>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220"/>
      <c r="CK7" s="220"/>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204"/>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224"/>
      <c r="J13" s="224"/>
      <c r="K13" s="224"/>
      <c r="L13" s="24"/>
      <c r="M13" s="28"/>
      <c r="N13" s="224"/>
      <c r="O13" s="224"/>
      <c r="P13" s="28"/>
      <c r="Q13" s="24"/>
      <c r="R13" s="24"/>
      <c r="S13" s="24"/>
      <c r="T13" s="24"/>
      <c r="U13" s="24"/>
      <c r="V13" s="24"/>
      <c r="W13" s="24"/>
      <c r="X13" s="24"/>
      <c r="Y13" s="24"/>
      <c r="Z13" s="24"/>
      <c r="AA13" s="24"/>
      <c r="AB13" s="24"/>
      <c r="AC13" s="24"/>
      <c r="AD13" s="224"/>
      <c r="AE13" s="224"/>
      <c r="AF13" s="224"/>
      <c r="AG13" s="224"/>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215"/>
      <c r="BG13" s="215"/>
      <c r="BH13" s="215"/>
      <c r="BI13" s="215"/>
      <c r="BJ13" s="215"/>
      <c r="BK13" s="215"/>
      <c r="BL13" s="215"/>
      <c r="BM13" s="215"/>
      <c r="BN13" s="215"/>
      <c r="BO13" s="215"/>
      <c r="BP13" s="215"/>
      <c r="BQ13" s="215"/>
      <c r="BR13" s="215"/>
      <c r="BS13" s="215"/>
      <c r="BT13" s="215"/>
      <c r="BU13" s="215"/>
      <c r="BV13" s="215"/>
      <c r="BW13" s="215"/>
      <c r="BX13" s="224"/>
      <c r="BY13" s="224"/>
      <c r="BZ13" s="224"/>
      <c r="CA13" s="224"/>
      <c r="CB13" s="224"/>
      <c r="CC13" s="224"/>
      <c r="CD13" s="224"/>
      <c r="CE13" s="22"/>
      <c r="CF13" s="204"/>
      <c r="CG13" s="204"/>
      <c r="CH13" s="204"/>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11</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613"/>
      <c r="AD14" s="613"/>
      <c r="AE14" s="613"/>
      <c r="AF14" s="613"/>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612"/>
      <c r="AD15" s="612"/>
      <c r="AE15" s="612"/>
      <c r="AF15" s="612"/>
      <c r="AG15" s="612"/>
      <c r="AH15" s="612"/>
      <c r="AI15" s="612"/>
      <c r="AJ15" s="612"/>
      <c r="AK15" s="612"/>
      <c r="AL15" s="612"/>
      <c r="AM15" s="612"/>
      <c r="AN15" s="612"/>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17"/>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12</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290"/>
      <c r="B23" s="317"/>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13</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290"/>
      <c r="B28" s="317"/>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14</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290"/>
      <c r="B33" s="317"/>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15</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290"/>
      <c r="B38" s="317"/>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16</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290"/>
      <c r="B43" s="317"/>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290"/>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290"/>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290"/>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216"/>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25"/>
      <c r="C51" s="25"/>
      <c r="D51" s="25"/>
      <c r="E51" s="25"/>
      <c r="F51" s="50"/>
      <c r="G51" s="50"/>
      <c r="H51" s="50"/>
      <c r="I51" s="25"/>
      <c r="J51" s="25"/>
      <c r="K51" s="25"/>
      <c r="L51" s="25"/>
      <c r="M51" s="57"/>
      <c r="N51" s="57"/>
      <c r="O51" s="57"/>
      <c r="P51" s="57"/>
      <c r="Q51" s="57"/>
      <c r="R51" s="25"/>
      <c r="S51" s="25"/>
      <c r="T51" s="25"/>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25"/>
      <c r="BS51" s="25"/>
      <c r="BT51" s="25"/>
      <c r="BU51" s="25"/>
      <c r="BV51" s="25"/>
      <c r="BW51" s="25"/>
      <c r="BX51" s="67"/>
      <c r="BY51" s="67"/>
      <c r="BZ51" s="67"/>
      <c r="CA51" s="67"/>
      <c r="CB51" s="67"/>
      <c r="CC51" s="67"/>
      <c r="CD51" s="67"/>
      <c r="CE51" s="68"/>
      <c r="CF51" s="68"/>
      <c r="CG51" s="68"/>
      <c r="CH51" s="68"/>
    </row>
    <row r="52" spans="1:86" ht="3.75" customHeight="1" x14ac:dyDescent="0.25">
      <c r="A52" s="216"/>
      <c r="B52" s="224"/>
      <c r="C52" s="224"/>
      <c r="D52" s="224"/>
      <c r="E52" s="224"/>
      <c r="F52" s="218"/>
      <c r="G52" s="218"/>
      <c r="H52" s="218"/>
      <c r="I52" s="224"/>
      <c r="J52" s="224"/>
      <c r="K52" s="224"/>
      <c r="L52" s="224"/>
      <c r="M52" s="69"/>
      <c r="N52" s="69"/>
      <c r="O52" s="69"/>
      <c r="P52" s="69"/>
      <c r="Q52" s="69"/>
      <c r="R52" s="224"/>
      <c r="S52" s="224"/>
      <c r="T52" s="224"/>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224"/>
      <c r="BS52" s="224"/>
      <c r="BT52" s="224"/>
      <c r="BU52" s="224"/>
      <c r="BV52" s="224"/>
      <c r="BW52" s="224"/>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AC9:AN9"/>
    <mergeCell ref="AC8:AN8"/>
    <mergeCell ref="BF11:BK12"/>
    <mergeCell ref="BL11:BQ12"/>
    <mergeCell ref="BR11:BW12"/>
    <mergeCell ref="B8:T8"/>
    <mergeCell ref="U8:AB8"/>
    <mergeCell ref="B44:T50"/>
    <mergeCell ref="U44:Z44"/>
    <mergeCell ref="AZ41:BB41"/>
    <mergeCell ref="B41:T41"/>
    <mergeCell ref="U41:AB41"/>
    <mergeCell ref="AC41:AF41"/>
    <mergeCell ref="AG41:AJ41"/>
    <mergeCell ref="AK41:AN41"/>
    <mergeCell ref="AO41:AS41"/>
    <mergeCell ref="AT39:AV39"/>
    <mergeCell ref="R42:T42"/>
    <mergeCell ref="U42:AB42"/>
    <mergeCell ref="M12:Q12"/>
    <mergeCell ref="R12:T12"/>
    <mergeCell ref="U12:AB12"/>
    <mergeCell ref="AC12:AF12"/>
    <mergeCell ref="AG12:AJ12"/>
    <mergeCell ref="A47:A49"/>
    <mergeCell ref="BF53:BJ53"/>
    <mergeCell ref="BM53:BQ53"/>
    <mergeCell ref="BW53:CA53"/>
    <mergeCell ref="CC53:CG53"/>
    <mergeCell ref="AO42:AS42"/>
    <mergeCell ref="AT42:AV42"/>
    <mergeCell ref="AW42:AY42"/>
    <mergeCell ref="AZ42:BB42"/>
    <mergeCell ref="BC42:BE42"/>
    <mergeCell ref="CE39:CH42"/>
    <mergeCell ref="B40:T40"/>
    <mergeCell ref="U40:AB40"/>
    <mergeCell ref="AC40:AF40"/>
    <mergeCell ref="AG40:AJ40"/>
    <mergeCell ref="AK40:AN40"/>
    <mergeCell ref="AO40:AS40"/>
    <mergeCell ref="AT40:AV40"/>
    <mergeCell ref="AW40:AY40"/>
    <mergeCell ref="AZ40:BB40"/>
    <mergeCell ref="BR39:BW39"/>
    <mergeCell ref="BX39:CA39"/>
    <mergeCell ref="BX41:CA41"/>
    <mergeCell ref="CB41:CD41"/>
    <mergeCell ref="BX42:CA42"/>
    <mergeCell ref="CB42:CD42"/>
    <mergeCell ref="BC40:BE40"/>
    <mergeCell ref="BF40:BK40"/>
    <mergeCell ref="BL40:BQ40"/>
    <mergeCell ref="BR40:BW40"/>
    <mergeCell ref="BX40:CA40"/>
    <mergeCell ref="CB40:CD40"/>
    <mergeCell ref="BC41:BE41"/>
    <mergeCell ref="BF41:BK41"/>
    <mergeCell ref="BL41:BQ41"/>
    <mergeCell ref="BR42:BT42"/>
    <mergeCell ref="BU42:BW42"/>
    <mergeCell ref="BR41:BW41"/>
    <mergeCell ref="A39:A42"/>
    <mergeCell ref="U39:AB39"/>
    <mergeCell ref="AC39:AF39"/>
    <mergeCell ref="AG39:AN39"/>
    <mergeCell ref="AO39:AS39"/>
    <mergeCell ref="AC42:AF42"/>
    <mergeCell ref="AG42:AJ42"/>
    <mergeCell ref="AK42:AN42"/>
    <mergeCell ref="AC37:AF37"/>
    <mergeCell ref="AG37:AJ37"/>
    <mergeCell ref="AK37:AN37"/>
    <mergeCell ref="A34:A37"/>
    <mergeCell ref="U34:AB34"/>
    <mergeCell ref="AC34:AF34"/>
    <mergeCell ref="AG34:AN34"/>
    <mergeCell ref="AO34:AS34"/>
    <mergeCell ref="AO37:AS37"/>
    <mergeCell ref="AO36:AS36"/>
    <mergeCell ref="B42:E42"/>
    <mergeCell ref="F42:H42"/>
    <mergeCell ref="I42:J42"/>
    <mergeCell ref="K42:L42"/>
    <mergeCell ref="M42:Q42"/>
    <mergeCell ref="CB39:CD39"/>
    <mergeCell ref="BC39:BE39"/>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37:E37"/>
    <mergeCell ref="CB37:CD37"/>
    <mergeCell ref="CB36:CD36"/>
    <mergeCell ref="BX36:CA36"/>
    <mergeCell ref="I37:J37"/>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32:E32"/>
    <mergeCell ref="F32:H32"/>
    <mergeCell ref="M32:Q32"/>
    <mergeCell ref="R32:T32"/>
    <mergeCell ref="U32:AB32"/>
    <mergeCell ref="CB31:CD31"/>
    <mergeCell ref="CB32:CD32"/>
    <mergeCell ref="BX30:CA30"/>
    <mergeCell ref="CB30:CD30"/>
    <mergeCell ref="BC31:BE31"/>
    <mergeCell ref="BF31:BK31"/>
    <mergeCell ref="BL31:BQ31"/>
    <mergeCell ref="BX32:CA32"/>
    <mergeCell ref="BX31:CA31"/>
    <mergeCell ref="BC32:BE32"/>
    <mergeCell ref="AT37:AV37"/>
    <mergeCell ref="AW37:AY37"/>
    <mergeCell ref="AZ37:BB37"/>
    <mergeCell ref="BX37:CA37"/>
    <mergeCell ref="BC35:BE35"/>
    <mergeCell ref="BF35:BK35"/>
    <mergeCell ref="BL35:BQ35"/>
    <mergeCell ref="BR35:BW35"/>
    <mergeCell ref="BX35:CA35"/>
    <mergeCell ref="CB35:CD35"/>
    <mergeCell ref="BC36:BE36"/>
    <mergeCell ref="BF36:BK36"/>
    <mergeCell ref="BL36:BQ36"/>
    <mergeCell ref="BC37:BE37"/>
    <mergeCell ref="BR37:BT37"/>
    <mergeCell ref="BU37:BW37"/>
    <mergeCell ref="A29:A32"/>
    <mergeCell ref="U29:AB29"/>
    <mergeCell ref="AC29:AF29"/>
    <mergeCell ref="AG29:AN29"/>
    <mergeCell ref="AO29:AS29"/>
    <mergeCell ref="AT29:AV29"/>
    <mergeCell ref="AW29:AY29"/>
    <mergeCell ref="AZ29:BB29"/>
    <mergeCell ref="B31:T31"/>
    <mergeCell ref="U31:AB31"/>
    <mergeCell ref="AK31:AN31"/>
    <mergeCell ref="AO31:AS31"/>
    <mergeCell ref="AO32:AS32"/>
    <mergeCell ref="AT32:AV32"/>
    <mergeCell ref="AW32:AY32"/>
    <mergeCell ref="AZ32:BB32"/>
    <mergeCell ref="AT31:AV31"/>
    <mergeCell ref="AW31:AY31"/>
    <mergeCell ref="AZ31:BB31"/>
    <mergeCell ref="AC31:AF31"/>
    <mergeCell ref="AG31:AJ31"/>
    <mergeCell ref="I32:J32"/>
    <mergeCell ref="K32:L32"/>
    <mergeCell ref="AC32:AF3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27:E27"/>
    <mergeCell ref="F27:H27"/>
    <mergeCell ref="I27:J27"/>
    <mergeCell ref="K27:L27"/>
    <mergeCell ref="M27:Q27"/>
    <mergeCell ref="R27:T27"/>
    <mergeCell ref="U27:AB27"/>
    <mergeCell ref="BC25:BE25"/>
    <mergeCell ref="BF25:BK25"/>
    <mergeCell ref="BL25:BQ25"/>
    <mergeCell ref="BR25:BW25"/>
    <mergeCell ref="BX25:CA25"/>
    <mergeCell ref="CB25:CD25"/>
    <mergeCell ref="BC26:BE26"/>
    <mergeCell ref="BF26:BK26"/>
    <mergeCell ref="BL26:BQ26"/>
    <mergeCell ref="AW27:AY27"/>
    <mergeCell ref="AZ27:BB27"/>
    <mergeCell ref="AC27:AF27"/>
    <mergeCell ref="AG27:AJ27"/>
    <mergeCell ref="AK27:AN27"/>
    <mergeCell ref="CB26:CD26"/>
    <mergeCell ref="CB27:CD27"/>
    <mergeCell ref="BX27:CA27"/>
    <mergeCell ref="BX26:CA26"/>
    <mergeCell ref="BC27:BE27"/>
    <mergeCell ref="BL20:BQ20"/>
    <mergeCell ref="BR20:BW20"/>
    <mergeCell ref="B21:T21"/>
    <mergeCell ref="U21:AB21"/>
    <mergeCell ref="AC21:AF21"/>
    <mergeCell ref="A24:A27"/>
    <mergeCell ref="U24:AB24"/>
    <mergeCell ref="AC24:AF24"/>
    <mergeCell ref="AG24:AN24"/>
    <mergeCell ref="AO24:AS24"/>
    <mergeCell ref="AT24:AV24"/>
    <mergeCell ref="AW24:AY24"/>
    <mergeCell ref="AZ24:BB24"/>
    <mergeCell ref="B26:T26"/>
    <mergeCell ref="U26:AB26"/>
    <mergeCell ref="AC26:AF26"/>
    <mergeCell ref="AG26:AJ26"/>
    <mergeCell ref="AK26:AN26"/>
    <mergeCell ref="AO26:AS26"/>
    <mergeCell ref="AO27:AS27"/>
    <mergeCell ref="AT26:AV26"/>
    <mergeCell ref="AW26:AY26"/>
    <mergeCell ref="AZ26:BB26"/>
    <mergeCell ref="AT27:AV27"/>
    <mergeCell ref="AZ21:BB21"/>
    <mergeCell ref="BC21:BE21"/>
    <mergeCell ref="BF21:BK21"/>
    <mergeCell ref="BL21:BQ21"/>
    <mergeCell ref="BR19:BW19"/>
    <mergeCell ref="CB19:CD19"/>
    <mergeCell ref="CE19:CH22"/>
    <mergeCell ref="B20:T20"/>
    <mergeCell ref="U20:AB20"/>
    <mergeCell ref="AC20:AF20"/>
    <mergeCell ref="AG20:AJ20"/>
    <mergeCell ref="AK20:AN20"/>
    <mergeCell ref="AO19:AS19"/>
    <mergeCell ref="AT19:AV19"/>
    <mergeCell ref="AW19:AY19"/>
    <mergeCell ref="AZ19:BB19"/>
    <mergeCell ref="BC19:BE19"/>
    <mergeCell ref="BF19:BK19"/>
    <mergeCell ref="CB20:CD20"/>
    <mergeCell ref="CB21:CD21"/>
    <mergeCell ref="CB22:CD22"/>
    <mergeCell ref="BX22:CA22"/>
    <mergeCell ref="BX21:CA21"/>
    <mergeCell ref="BX20:CA20"/>
    <mergeCell ref="BX17:CA17"/>
    <mergeCell ref="A19:A22"/>
    <mergeCell ref="U19:AB19"/>
    <mergeCell ref="AC19:AF19"/>
    <mergeCell ref="AG19:AN19"/>
    <mergeCell ref="A14:A17"/>
    <mergeCell ref="B22:E22"/>
    <mergeCell ref="F22:H22"/>
    <mergeCell ref="I22:J22"/>
    <mergeCell ref="K22:L22"/>
    <mergeCell ref="M22:Q22"/>
    <mergeCell ref="R22:T22"/>
    <mergeCell ref="U22:AB22"/>
    <mergeCell ref="U16:AB16"/>
    <mergeCell ref="AC22:AF22"/>
    <mergeCell ref="AG22:AJ22"/>
    <mergeCell ref="AK22:AN22"/>
    <mergeCell ref="B14:T14"/>
    <mergeCell ref="B19:T19"/>
    <mergeCell ref="BX19:CA19"/>
    <mergeCell ref="AG21:AJ21"/>
    <mergeCell ref="AK21:AN21"/>
    <mergeCell ref="AO21:AS21"/>
    <mergeCell ref="AO20:AS20"/>
    <mergeCell ref="B17:E17"/>
    <mergeCell ref="F17:H17"/>
    <mergeCell ref="I17:J17"/>
    <mergeCell ref="K17:L17"/>
    <mergeCell ref="M17:Q17"/>
    <mergeCell ref="R17:T17"/>
    <mergeCell ref="U17:AB17"/>
    <mergeCell ref="AW16:AY16"/>
    <mergeCell ref="AT17:AV17"/>
    <mergeCell ref="AW17:AY17"/>
    <mergeCell ref="AC17:AF17"/>
    <mergeCell ref="AG17:AJ17"/>
    <mergeCell ref="AK17:AN17"/>
    <mergeCell ref="B16:T16"/>
    <mergeCell ref="AC16:AF16"/>
    <mergeCell ref="B10:T10"/>
    <mergeCell ref="U10:AB10"/>
    <mergeCell ref="B9:T9"/>
    <mergeCell ref="U9:AB9"/>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U14:AB14"/>
    <mergeCell ref="AC14:AF14"/>
    <mergeCell ref="AG14:AN14"/>
    <mergeCell ref="AO14:AS14"/>
    <mergeCell ref="AO17:AS17"/>
    <mergeCell ref="BR15:BW15"/>
    <mergeCell ref="BX15:CA15"/>
    <mergeCell ref="CJ4:CK4"/>
    <mergeCell ref="CW4:DC4"/>
    <mergeCell ref="K6:M6"/>
    <mergeCell ref="N6:U6"/>
    <mergeCell ref="Y6:AF6"/>
    <mergeCell ref="AP6:AS6"/>
    <mergeCell ref="BB6:BC6"/>
    <mergeCell ref="CJ6:CK6"/>
    <mergeCell ref="BM6:BS6"/>
    <mergeCell ref="BT6:CH6"/>
    <mergeCell ref="CB17:CD17"/>
    <mergeCell ref="CB16:CD16"/>
    <mergeCell ref="CB15:CD15"/>
    <mergeCell ref="AO8:AS8"/>
    <mergeCell ref="AT8:BE9"/>
    <mergeCell ref="BF8:BW8"/>
    <mergeCell ref="BX8:CA8"/>
    <mergeCell ref="CB8:CD8"/>
    <mergeCell ref="BX11:CA11"/>
    <mergeCell ref="CB9:CD9"/>
    <mergeCell ref="AO10:AS10"/>
    <mergeCell ref="AT10:AV12"/>
    <mergeCell ref="AW10:AY12"/>
    <mergeCell ref="AZ10:BB12"/>
    <mergeCell ref="AO11:AS11"/>
    <mergeCell ref="CB14:CD14"/>
    <mergeCell ref="BX14:CA14"/>
    <mergeCell ref="AT16:AV16"/>
    <mergeCell ref="AT15:AV15"/>
    <mergeCell ref="AW15:AY15"/>
    <mergeCell ref="BR14:BW14"/>
    <mergeCell ref="BX16:CA16"/>
    <mergeCell ref="AZ16:BB16"/>
    <mergeCell ref="BC16:BE16"/>
    <mergeCell ref="J2:AG2"/>
    <mergeCell ref="BQ2:BS2"/>
    <mergeCell ref="BT2:CH2"/>
    <mergeCell ref="J4:AG4"/>
    <mergeCell ref="BN4:BS4"/>
    <mergeCell ref="BT4:CH4"/>
    <mergeCell ref="CE8:CH12"/>
    <mergeCell ref="AO9:AS9"/>
    <mergeCell ref="BF9:BW9"/>
    <mergeCell ref="AK12:AN12"/>
    <mergeCell ref="AO12:AS12"/>
    <mergeCell ref="BX12:CA12"/>
    <mergeCell ref="CB11:CD12"/>
    <mergeCell ref="BC10:BE12"/>
    <mergeCell ref="BF10:BW10"/>
    <mergeCell ref="CB10:CD10"/>
    <mergeCell ref="B11:T11"/>
    <mergeCell ref="B12:E12"/>
    <mergeCell ref="F12:H12"/>
    <mergeCell ref="I12:J12"/>
    <mergeCell ref="K12:L12"/>
    <mergeCell ref="U11:AB11"/>
    <mergeCell ref="AC10:AN10"/>
    <mergeCell ref="AC11:AN11"/>
    <mergeCell ref="BR30:BW30"/>
    <mergeCell ref="AZ15:BB15"/>
    <mergeCell ref="BC15:BE15"/>
    <mergeCell ref="BF15:BK15"/>
    <mergeCell ref="BL15:BQ15"/>
    <mergeCell ref="AG16:AJ16"/>
    <mergeCell ref="AK16:AN16"/>
    <mergeCell ref="AO16:AS16"/>
    <mergeCell ref="AT34:AV34"/>
    <mergeCell ref="AW34:AY34"/>
    <mergeCell ref="AZ34:BB34"/>
    <mergeCell ref="BF16:BK16"/>
    <mergeCell ref="BL16:BQ16"/>
    <mergeCell ref="BR16:BW16"/>
    <mergeCell ref="AZ17:BB17"/>
    <mergeCell ref="BC17:BE17"/>
    <mergeCell ref="AT20:AV20"/>
    <mergeCell ref="AW20:AY20"/>
    <mergeCell ref="AZ20:BB20"/>
    <mergeCell ref="BC20:BE20"/>
    <mergeCell ref="BF20:BK20"/>
    <mergeCell ref="BR21:BW21"/>
    <mergeCell ref="AT21:AV21"/>
    <mergeCell ref="AW21:AY21"/>
    <mergeCell ref="AT36:AV36"/>
    <mergeCell ref="AW36:AY36"/>
    <mergeCell ref="AZ36:BB36"/>
    <mergeCell ref="AC36:AF36"/>
    <mergeCell ref="AG36:AJ36"/>
    <mergeCell ref="BF17:BQ17"/>
    <mergeCell ref="BF22:BQ22"/>
    <mergeCell ref="BR17:BT17"/>
    <mergeCell ref="BU17:BW17"/>
    <mergeCell ref="BR22:BT22"/>
    <mergeCell ref="BU22:BW22"/>
    <mergeCell ref="BR27:BT27"/>
    <mergeCell ref="BU27:BW27"/>
    <mergeCell ref="BR32:BT32"/>
    <mergeCell ref="BU32:BW32"/>
    <mergeCell ref="AO22:AS22"/>
    <mergeCell ref="AT22:AV22"/>
    <mergeCell ref="AW22:AY22"/>
    <mergeCell ref="AZ22:BB22"/>
    <mergeCell ref="BL19:BQ19"/>
    <mergeCell ref="BC22:BE22"/>
    <mergeCell ref="BC30:BE30"/>
    <mergeCell ref="BF30:BK30"/>
    <mergeCell ref="BL30:BQ30"/>
    <mergeCell ref="B24:T24"/>
    <mergeCell ref="BF27:BQ27"/>
    <mergeCell ref="B29:T29"/>
    <mergeCell ref="BF32:BQ32"/>
    <mergeCell ref="B34:T34"/>
    <mergeCell ref="BF37:BQ37"/>
    <mergeCell ref="B39:T39"/>
    <mergeCell ref="BF42:BQ42"/>
    <mergeCell ref="AG32:AJ32"/>
    <mergeCell ref="AK32:AN32"/>
    <mergeCell ref="M37:Q37"/>
    <mergeCell ref="U37:AB37"/>
    <mergeCell ref="B36:T36"/>
    <mergeCell ref="U36:AB36"/>
    <mergeCell ref="AK36:AN36"/>
    <mergeCell ref="F37:H37"/>
    <mergeCell ref="BF39:BK39"/>
    <mergeCell ref="BL39:BQ39"/>
    <mergeCell ref="K37:L37"/>
    <mergeCell ref="R37:T37"/>
    <mergeCell ref="AW39:AY39"/>
    <mergeCell ref="AZ39:BB39"/>
    <mergeCell ref="AT41:AV41"/>
    <mergeCell ref="AW41:AY41"/>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17" priority="19">
      <formula>ISERROR(AC14)</formula>
    </cfRule>
  </conditionalFormatting>
  <conditionalFormatting sqref="AO14:AO17 AO19:AO22 AO24:AO27 AO29:AO32 AO34:AO37 AO39:AO42">
    <cfRule type="containsErrors" dxfId="16" priority="5">
      <formula>ISERROR(AO14)</formula>
    </cfRule>
  </conditionalFormatting>
  <dataValidations xWindow="1550" yWindow="473" count="43">
    <dataValidation allowBlank="1" showInputMessage="1" showErrorMessage="1" promptTitle="Planogram Number" prompt="Space saver for a planogram number._x000a__x000a_Business rules TBD." sqref="BX17 BX22 BX27 BX32 BX37 BX42"/>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errorStyle="warning" allowBlank="1" showInputMessage="1" showErrorMessage="1" prompt="For government use only." sqref="CE14:CH17 CE19:CH22 CE24:CH27 CE29:CH32 CE34:CH37 CE39:CH42"/>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type="textLength" operator="equal" allowBlank="1" showInputMessage="1" showErrorMessage="1" sqref="AP7:AS7">
      <formula1>4</formula1>
    </dataValidation>
    <dataValidation type="textLength" operator="equal" allowBlank="1" showInputMessage="1" showErrorMessage="1" sqref="N7:T7 N6 X7:AD7">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list" allowBlank="1" showInputMessage="1" showErrorMessage="1" sqref="BU17:BW17 BU22:BW22 BU27:BW27 BU32:BW32 BU37:BW37 BU42:BW42">
      <formula1>"X"</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allowBlank="1" showInputMessage="1" showErrorMessage="1" prompt="Calculated - CASE Adjustment Amount_x000a_Do not enter data" sqref="AC17:AN17 AC22:AN22 AC27:AN27 AC32:AN32 AC37:AN37 AC42:AN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ignoredErrors>
    <ignoredError sqref="AT18:BE18 AC18:AN1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K53"/>
  <sheetViews>
    <sheetView showGridLines="0" showRowColHeaders="0" zoomScaleNormal="100" workbookViewId="0">
      <selection activeCell="BF25" sqref="BF25:BK25"/>
    </sheetView>
  </sheetViews>
  <sheetFormatPr defaultColWidth="9.140625" defaultRowHeight="12.75" x14ac:dyDescent="0.2"/>
  <cols>
    <col min="1" max="1" width="2.140625" style="315" customWidth="1"/>
    <col min="2" max="2" width="1" style="315" customWidth="1"/>
    <col min="3" max="4" width="1.7109375" style="315" customWidth="1"/>
    <col min="5" max="5" width="3.28515625" style="315" customWidth="1"/>
    <col min="6" max="6" width="1.7109375" style="315" customWidth="1"/>
    <col min="7" max="7" width="1.5703125" style="315" customWidth="1"/>
    <col min="8" max="8" width="3" style="315" customWidth="1"/>
    <col min="9" max="9" width="1.7109375" style="315" customWidth="1"/>
    <col min="10" max="10" width="2.5703125" style="315" customWidth="1"/>
    <col min="11" max="15" width="1.7109375" style="315" customWidth="1"/>
    <col min="16" max="16" width="3" style="315" customWidth="1"/>
    <col min="17" max="17" width="3.42578125" style="315" customWidth="1"/>
    <col min="18" max="18" width="1.7109375" style="315" customWidth="1"/>
    <col min="19" max="19" width="1.28515625" style="315" customWidth="1"/>
    <col min="20" max="20" width="2.28515625" style="315" customWidth="1"/>
    <col min="21" max="23" width="1.7109375" style="315" customWidth="1"/>
    <col min="24" max="24" width="1.140625" style="315" customWidth="1"/>
    <col min="25" max="27" width="1.7109375" style="315" customWidth="1"/>
    <col min="28" max="28" width="3.28515625" style="315" customWidth="1"/>
    <col min="29" max="31" width="1.7109375" style="315" customWidth="1"/>
    <col min="32" max="32" width="4.42578125" style="315" customWidth="1"/>
    <col min="33" max="35" width="2.28515625" style="315" customWidth="1"/>
    <col min="36" max="36" width="2.7109375" style="315" customWidth="1"/>
    <col min="37" max="38" width="2.5703125" style="315" customWidth="1"/>
    <col min="39" max="39" width="2.140625" style="315" customWidth="1"/>
    <col min="40" max="40" width="2.42578125" style="315" customWidth="1"/>
    <col min="41" max="41" width="1.7109375" style="315" customWidth="1"/>
    <col min="42" max="42" width="1.28515625" style="315" customWidth="1"/>
    <col min="43" max="43" width="3.140625" style="315" customWidth="1"/>
    <col min="44" max="44" width="1.7109375" style="315" customWidth="1"/>
    <col min="45" max="45" width="2.5703125" style="315" customWidth="1"/>
    <col min="46" max="46" width="1.7109375" style="315" customWidth="1"/>
    <col min="47" max="47" width="1.85546875" style="315" customWidth="1"/>
    <col min="48" max="48" width="4" style="315" customWidth="1"/>
    <col min="49" max="50" width="1.7109375" style="315" customWidth="1"/>
    <col min="51" max="51" width="4.28515625" style="315" customWidth="1"/>
    <col min="52" max="53" width="1.7109375" style="315" customWidth="1"/>
    <col min="54" max="54" width="4.140625" style="315" customWidth="1"/>
    <col min="55" max="56" width="1.7109375" style="315" customWidth="1"/>
    <col min="57" max="57" width="4.140625" style="315" customWidth="1"/>
    <col min="58" max="61" width="1.7109375" style="315" customWidth="1"/>
    <col min="62" max="62" width="3.7109375" style="315" customWidth="1"/>
    <col min="63" max="63" width="1.7109375" style="315" customWidth="1"/>
    <col min="64" max="64" width="1.5703125" style="315" customWidth="1"/>
    <col min="65" max="65" width="1.42578125" style="315" customWidth="1"/>
    <col min="66" max="66" width="2.5703125" style="315" customWidth="1"/>
    <col min="67" max="69" width="1.7109375" style="315" customWidth="1"/>
    <col min="70" max="70" width="2.42578125" style="315" customWidth="1"/>
    <col min="71" max="71" width="1.5703125" style="315" customWidth="1"/>
    <col min="72" max="78" width="1.7109375" style="315" customWidth="1"/>
    <col min="79" max="79" width="3.42578125" style="315" customWidth="1"/>
    <col min="80" max="80" width="2.42578125" style="315" customWidth="1"/>
    <col min="81" max="81" width="1.7109375" style="315" customWidth="1"/>
    <col min="82" max="82" width="1.7109375" style="3" customWidth="1"/>
    <col min="83" max="85" width="1.7109375" style="315" customWidth="1"/>
    <col min="86" max="86" width="2.42578125" style="315" customWidth="1"/>
    <col min="87" max="16384" width="9.140625" style="315"/>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08"/>
      <c r="AM2" s="308"/>
      <c r="AN2" s="308"/>
      <c r="AO2" s="308"/>
      <c r="AP2" s="37"/>
      <c r="AQ2" s="37"/>
      <c r="AR2" s="37"/>
      <c r="AS2" s="37"/>
      <c r="AT2" s="37"/>
      <c r="AU2" s="37"/>
      <c r="AV2" s="37"/>
      <c r="AW2" s="37"/>
      <c r="AX2" s="32"/>
      <c r="AY2" s="32"/>
      <c r="AZ2" s="32"/>
      <c r="BA2" s="32"/>
      <c r="BB2" s="32"/>
      <c r="BC2" s="307"/>
      <c r="BD2" s="307"/>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06"/>
      <c r="O3" s="306"/>
      <c r="P3" s="306"/>
      <c r="Q3" s="306"/>
      <c r="R3" s="306"/>
      <c r="S3" s="306"/>
      <c r="T3" s="306"/>
      <c r="U3" s="306"/>
      <c r="V3" s="306"/>
      <c r="W3" s="306"/>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07"/>
      <c r="BD3" s="307"/>
      <c r="BE3" s="32"/>
      <c r="BF3" s="32"/>
      <c r="BG3" s="32"/>
      <c r="BH3" s="32"/>
      <c r="BI3" s="37"/>
      <c r="BJ3" s="39"/>
      <c r="BK3" s="195"/>
      <c r="BL3" s="195"/>
      <c r="BM3" s="195"/>
      <c r="BN3" s="39"/>
      <c r="BO3" s="39"/>
      <c r="BP3" s="195"/>
      <c r="BQ3" s="309"/>
      <c r="BR3" s="309"/>
      <c r="BS3" s="309"/>
      <c r="BT3" s="310"/>
      <c r="BU3" s="310"/>
      <c r="BV3" s="310"/>
      <c r="BW3" s="310"/>
      <c r="BX3" s="310"/>
      <c r="BY3" s="310"/>
      <c r="BZ3" s="310"/>
      <c r="CA3" s="310"/>
      <c r="CB3" s="310"/>
      <c r="CC3" s="310"/>
      <c r="CD3" s="310"/>
      <c r="CE3" s="310"/>
      <c r="CF3" s="310"/>
      <c r="CG3" s="310"/>
      <c r="CH3" s="310"/>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06"/>
      <c r="AM4" s="306"/>
      <c r="AN4" s="306"/>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09"/>
      <c r="BO5" s="309"/>
      <c r="BP5" s="309"/>
      <c r="BQ5" s="309"/>
      <c r="BR5" s="309"/>
      <c r="BS5" s="309"/>
      <c r="BT5" s="310"/>
      <c r="BU5" s="310"/>
      <c r="BV5" s="310"/>
      <c r="BW5" s="310"/>
      <c r="BX5" s="310"/>
      <c r="BY5" s="310"/>
      <c r="BZ5" s="310"/>
      <c r="CA5" s="310"/>
      <c r="CB5" s="310"/>
      <c r="CC5" s="310"/>
      <c r="CD5" s="310"/>
      <c r="CE5" s="310"/>
      <c r="CF5" s="310"/>
      <c r="CG5" s="310"/>
      <c r="CH5" s="310"/>
      <c r="CI5" s="7"/>
      <c r="CJ5" s="313"/>
      <c r="CK5" s="313"/>
      <c r="CL5" s="7"/>
      <c r="CM5" s="7"/>
      <c r="CN5" s="7"/>
      <c r="CO5" s="7"/>
      <c r="CP5" s="7"/>
      <c r="CQ5" s="7"/>
      <c r="CR5" s="7"/>
      <c r="CS5" s="8"/>
      <c r="CT5" s="7"/>
      <c r="CU5" s="7"/>
      <c r="CV5" s="7"/>
      <c r="CW5" s="311"/>
      <c r="CX5" s="311"/>
      <c r="CY5" s="311"/>
      <c r="CZ5" s="311"/>
      <c r="DA5" s="311"/>
      <c r="DB5" s="311"/>
      <c r="DC5" s="311"/>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06"/>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14"/>
      <c r="O7" s="314"/>
      <c r="P7" s="314"/>
      <c r="Q7" s="314"/>
      <c r="R7" s="314"/>
      <c r="S7" s="314"/>
      <c r="T7" s="314"/>
      <c r="U7" s="43"/>
      <c r="V7" s="43"/>
      <c r="W7" s="43"/>
      <c r="X7" s="314"/>
      <c r="Y7" s="314"/>
      <c r="Z7" s="314"/>
      <c r="AA7" s="314"/>
      <c r="AB7" s="314"/>
      <c r="AC7" s="314"/>
      <c r="AD7" s="314"/>
      <c r="AE7" s="314"/>
      <c r="AF7" s="314"/>
      <c r="AG7" s="42"/>
      <c r="AH7" s="30"/>
      <c r="AI7" s="42"/>
      <c r="AJ7" s="42"/>
      <c r="AK7" s="42"/>
      <c r="AL7" s="30"/>
      <c r="AM7" s="30"/>
      <c r="AN7" s="30"/>
      <c r="AO7" s="30"/>
      <c r="AP7" s="44"/>
      <c r="AQ7" s="44"/>
      <c r="AR7" s="44"/>
      <c r="AS7" s="44"/>
      <c r="AT7" s="30"/>
      <c r="AU7" s="30"/>
      <c r="AV7" s="30"/>
      <c r="AW7" s="30"/>
      <c r="AX7" s="314"/>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13"/>
      <c r="CK7" s="313"/>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03"/>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10"/>
      <c r="J13" s="310"/>
      <c r="K13" s="310"/>
      <c r="L13" s="24"/>
      <c r="M13" s="28"/>
      <c r="N13" s="310"/>
      <c r="O13" s="310"/>
      <c r="P13" s="28"/>
      <c r="Q13" s="24"/>
      <c r="R13" s="24"/>
      <c r="S13" s="24"/>
      <c r="T13" s="24"/>
      <c r="U13" s="24"/>
      <c r="V13" s="24"/>
      <c r="W13" s="24"/>
      <c r="X13" s="24"/>
      <c r="Y13" s="24"/>
      <c r="Z13" s="24"/>
      <c r="AA13" s="24"/>
      <c r="AB13" s="24"/>
      <c r="AC13" s="24"/>
      <c r="AD13" s="310"/>
      <c r="AE13" s="310"/>
      <c r="AF13" s="310"/>
      <c r="AG13" s="310"/>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04"/>
      <c r="BG13" s="304"/>
      <c r="BH13" s="304"/>
      <c r="BI13" s="304"/>
      <c r="BJ13" s="304"/>
      <c r="BK13" s="304"/>
      <c r="BL13" s="304"/>
      <c r="BM13" s="304"/>
      <c r="BN13" s="304"/>
      <c r="BO13" s="304"/>
      <c r="BP13" s="304"/>
      <c r="BQ13" s="304"/>
      <c r="BR13" s="304"/>
      <c r="BS13" s="304"/>
      <c r="BT13" s="304"/>
      <c r="BU13" s="304"/>
      <c r="BV13" s="304"/>
      <c r="BW13" s="304"/>
      <c r="BX13" s="310"/>
      <c r="BY13" s="310"/>
      <c r="BZ13" s="310"/>
      <c r="CA13" s="310"/>
      <c r="CB13" s="310"/>
      <c r="CC13" s="310"/>
      <c r="CD13" s="310"/>
      <c r="CE13" s="22"/>
      <c r="CF13" s="303"/>
      <c r="CG13" s="303"/>
      <c r="CH13" s="303"/>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17</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17"/>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18</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05"/>
      <c r="B23" s="317"/>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19</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05"/>
      <c r="B28" s="317"/>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20</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05"/>
      <c r="B33" s="317"/>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21</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05"/>
      <c r="B38" s="317"/>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22</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05"/>
      <c r="B43" s="317"/>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05"/>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05"/>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05"/>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05"/>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14"/>
      <c r="C51" s="314"/>
      <c r="D51" s="314"/>
      <c r="E51" s="314"/>
      <c r="F51" s="50"/>
      <c r="G51" s="50"/>
      <c r="H51" s="50"/>
      <c r="I51" s="314"/>
      <c r="J51" s="314"/>
      <c r="K51" s="314"/>
      <c r="L51" s="314"/>
      <c r="M51" s="57"/>
      <c r="N51" s="57"/>
      <c r="O51" s="57"/>
      <c r="P51" s="57"/>
      <c r="Q51" s="57"/>
      <c r="R51" s="314"/>
      <c r="S51" s="314"/>
      <c r="T51" s="314"/>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14"/>
      <c r="BS51" s="314"/>
      <c r="BT51" s="314"/>
      <c r="BU51" s="314"/>
      <c r="BV51" s="314"/>
      <c r="BW51" s="314"/>
      <c r="BX51" s="67"/>
      <c r="BY51" s="67"/>
      <c r="BZ51" s="67"/>
      <c r="CA51" s="67"/>
      <c r="CB51" s="67"/>
      <c r="CC51" s="67"/>
      <c r="CD51" s="67"/>
      <c r="CE51" s="68"/>
      <c r="CF51" s="68"/>
      <c r="CG51" s="68"/>
      <c r="CH51" s="68"/>
    </row>
    <row r="52" spans="1:86" ht="3.75" customHeight="1" x14ac:dyDescent="0.25">
      <c r="A52" s="305"/>
      <c r="B52" s="310"/>
      <c r="C52" s="310"/>
      <c r="D52" s="310"/>
      <c r="E52" s="310"/>
      <c r="F52" s="312"/>
      <c r="G52" s="312"/>
      <c r="H52" s="312"/>
      <c r="I52" s="310"/>
      <c r="J52" s="310"/>
      <c r="K52" s="310"/>
      <c r="L52" s="310"/>
      <c r="M52" s="69"/>
      <c r="N52" s="69"/>
      <c r="O52" s="69"/>
      <c r="P52" s="69"/>
      <c r="Q52" s="69"/>
      <c r="R52" s="310"/>
      <c r="S52" s="310"/>
      <c r="T52" s="310"/>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10"/>
      <c r="BS52" s="310"/>
      <c r="BT52" s="310"/>
      <c r="BU52" s="310"/>
      <c r="BV52" s="310"/>
      <c r="BW52" s="310"/>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8:T8"/>
    <mergeCell ref="U8:AB8"/>
    <mergeCell ref="AC8:AN8"/>
    <mergeCell ref="AC9:AN9"/>
    <mergeCell ref="AC10:AN10"/>
    <mergeCell ref="BF11:BK12"/>
    <mergeCell ref="BL11:BQ12"/>
    <mergeCell ref="BR11:BW12"/>
    <mergeCell ref="J2:AG2"/>
    <mergeCell ref="BQ2:BS2"/>
    <mergeCell ref="BT2:CH2"/>
    <mergeCell ref="J4:AG4"/>
    <mergeCell ref="BN4:BS4"/>
    <mergeCell ref="BT4:CH4"/>
    <mergeCell ref="AO8:AS8"/>
    <mergeCell ref="AT8:BE9"/>
    <mergeCell ref="BF8:BW8"/>
    <mergeCell ref="BX8:CA8"/>
    <mergeCell ref="CB8:CD8"/>
    <mergeCell ref="CE8:CH12"/>
    <mergeCell ref="B9:T9"/>
    <mergeCell ref="U9:AB9"/>
    <mergeCell ref="AO9:AS9"/>
    <mergeCell ref="BF9:BW9"/>
    <mergeCell ref="CJ4:CK4"/>
    <mergeCell ref="CW4:DC4"/>
    <mergeCell ref="K6:M6"/>
    <mergeCell ref="N6:U6"/>
    <mergeCell ref="Y6:AF6"/>
    <mergeCell ref="AP6:AS6"/>
    <mergeCell ref="BB6:BC6"/>
    <mergeCell ref="CJ6:CK6"/>
    <mergeCell ref="BM6:BS6"/>
    <mergeCell ref="BT6:CH6"/>
    <mergeCell ref="CB9:CD9"/>
    <mergeCell ref="B10:T10"/>
    <mergeCell ref="U10:AB10"/>
    <mergeCell ref="CB11:CD12"/>
    <mergeCell ref="B12:E12"/>
    <mergeCell ref="F12:H12"/>
    <mergeCell ref="I12:J12"/>
    <mergeCell ref="K12:L12"/>
    <mergeCell ref="M12:Q12"/>
    <mergeCell ref="AZ10:BB12"/>
    <mergeCell ref="BC10:BE12"/>
    <mergeCell ref="BF10:BW10"/>
    <mergeCell ref="CB10:CD10"/>
    <mergeCell ref="B11:T11"/>
    <mergeCell ref="U11:AB11"/>
    <mergeCell ref="AC11:AN11"/>
    <mergeCell ref="AO11:AS11"/>
    <mergeCell ref="BX11:CA11"/>
    <mergeCell ref="AO10:AS10"/>
    <mergeCell ref="BX12:CA12"/>
    <mergeCell ref="A14:A17"/>
    <mergeCell ref="U14:AB14"/>
    <mergeCell ref="AC14:AF14"/>
    <mergeCell ref="AG14:AN14"/>
    <mergeCell ref="AO14:AS14"/>
    <mergeCell ref="AT14:AV14"/>
    <mergeCell ref="AT10:AV12"/>
    <mergeCell ref="AW10:AY12"/>
    <mergeCell ref="AK12:AN12"/>
    <mergeCell ref="AO12:AS12"/>
    <mergeCell ref="AT16:AV16"/>
    <mergeCell ref="AW16:AY16"/>
    <mergeCell ref="AW15:AY15"/>
    <mergeCell ref="R12:T12"/>
    <mergeCell ref="U12:AB12"/>
    <mergeCell ref="AC12:AF12"/>
    <mergeCell ref="AG12:AJ12"/>
    <mergeCell ref="B14:T14"/>
    <mergeCell ref="BX14:CA14"/>
    <mergeCell ref="CB14:CD14"/>
    <mergeCell ref="CE14:CH17"/>
    <mergeCell ref="B15:T15"/>
    <mergeCell ref="U15:AB15"/>
    <mergeCell ref="AC15:AF15"/>
    <mergeCell ref="AG15:AJ15"/>
    <mergeCell ref="AK15:AN15"/>
    <mergeCell ref="AO15:AS15"/>
    <mergeCell ref="AT15:AV15"/>
    <mergeCell ref="AW14:AY14"/>
    <mergeCell ref="AZ14:BB14"/>
    <mergeCell ref="BC14:BE14"/>
    <mergeCell ref="BF14:BK14"/>
    <mergeCell ref="BL14:BQ14"/>
    <mergeCell ref="BR14:BW14"/>
    <mergeCell ref="BX15:CA15"/>
    <mergeCell ref="CB15:CD15"/>
    <mergeCell ref="B16:T16"/>
    <mergeCell ref="U16:AB16"/>
    <mergeCell ref="AC16:AF16"/>
    <mergeCell ref="AG16:AJ16"/>
    <mergeCell ref="AK16:AN16"/>
    <mergeCell ref="AO16:AS16"/>
    <mergeCell ref="AZ15:BB15"/>
    <mergeCell ref="BC15:BE15"/>
    <mergeCell ref="BF15:BK15"/>
    <mergeCell ref="BL15:BQ15"/>
    <mergeCell ref="BR15:BW15"/>
    <mergeCell ref="CB16:CD16"/>
    <mergeCell ref="B17:E17"/>
    <mergeCell ref="F17:H17"/>
    <mergeCell ref="I17:J17"/>
    <mergeCell ref="K17:L17"/>
    <mergeCell ref="M17:Q17"/>
    <mergeCell ref="R17:T17"/>
    <mergeCell ref="U17:AB17"/>
    <mergeCell ref="AC17:AF17"/>
    <mergeCell ref="AG17:AJ17"/>
    <mergeCell ref="AZ16:BB16"/>
    <mergeCell ref="BC16:BE16"/>
    <mergeCell ref="BF16:BK16"/>
    <mergeCell ref="BL16:BQ16"/>
    <mergeCell ref="BR16:BW16"/>
    <mergeCell ref="BX16:CA16"/>
    <mergeCell ref="BR17:BT17"/>
    <mergeCell ref="BU17:BW17"/>
    <mergeCell ref="BX17:CA17"/>
    <mergeCell ref="CB17:CD17"/>
    <mergeCell ref="AK17:AN17"/>
    <mergeCell ref="AO17:AS17"/>
    <mergeCell ref="AT17:AV17"/>
    <mergeCell ref="AW17:AY17"/>
    <mergeCell ref="AZ17:BB17"/>
    <mergeCell ref="BC17:BE17"/>
    <mergeCell ref="BF17:BQ17"/>
    <mergeCell ref="BX19:CA19"/>
    <mergeCell ref="CB19:CD19"/>
    <mergeCell ref="CE19:CH22"/>
    <mergeCell ref="B20:T20"/>
    <mergeCell ref="U20:AB20"/>
    <mergeCell ref="AC20:AF20"/>
    <mergeCell ref="AG20:AJ20"/>
    <mergeCell ref="AK20:AN20"/>
    <mergeCell ref="AO20:AS20"/>
    <mergeCell ref="AT20:AV20"/>
    <mergeCell ref="AW19:AY19"/>
    <mergeCell ref="AZ19:BB19"/>
    <mergeCell ref="BC19:BE19"/>
    <mergeCell ref="BF19:BK19"/>
    <mergeCell ref="BL19:BQ19"/>
    <mergeCell ref="BR19:BW19"/>
    <mergeCell ref="U19:AB19"/>
    <mergeCell ref="AC19:AF19"/>
    <mergeCell ref="AG19:AN19"/>
    <mergeCell ref="AO19:AS19"/>
    <mergeCell ref="AT19:AV19"/>
    <mergeCell ref="AK22:AN22"/>
    <mergeCell ref="AO22:AS22"/>
    <mergeCell ref="AT22:AV22"/>
    <mergeCell ref="BX20:CA20"/>
    <mergeCell ref="CB20:CD20"/>
    <mergeCell ref="B21:T21"/>
    <mergeCell ref="U21:AB21"/>
    <mergeCell ref="AC21:AF21"/>
    <mergeCell ref="AG21:AJ21"/>
    <mergeCell ref="AK21:AN21"/>
    <mergeCell ref="AO21:AS21"/>
    <mergeCell ref="AT21:AV21"/>
    <mergeCell ref="AW21:AY21"/>
    <mergeCell ref="AW20:AY20"/>
    <mergeCell ref="AZ20:BB20"/>
    <mergeCell ref="BC20:BE20"/>
    <mergeCell ref="BF20:BK20"/>
    <mergeCell ref="BL20:BQ20"/>
    <mergeCell ref="BR20:BW20"/>
    <mergeCell ref="CB21:CD21"/>
    <mergeCell ref="AZ21:BB21"/>
    <mergeCell ref="BC21:BE21"/>
    <mergeCell ref="BF21:BK21"/>
    <mergeCell ref="BL21:BQ21"/>
    <mergeCell ref="BR21:BW21"/>
    <mergeCell ref="BX21:CA21"/>
    <mergeCell ref="BU22:BW22"/>
    <mergeCell ref="BX22:CA22"/>
    <mergeCell ref="CB22:CD22"/>
    <mergeCell ref="A24:A27"/>
    <mergeCell ref="U24:AB24"/>
    <mergeCell ref="AC24:AF24"/>
    <mergeCell ref="AG24:AN24"/>
    <mergeCell ref="AO24:AS24"/>
    <mergeCell ref="AT24:AV24"/>
    <mergeCell ref="AW24:AY24"/>
    <mergeCell ref="AW22:AY22"/>
    <mergeCell ref="AZ22:BB22"/>
    <mergeCell ref="BC22:BE22"/>
    <mergeCell ref="BR22:BT22"/>
    <mergeCell ref="A19:A22"/>
    <mergeCell ref="CB24:CD24"/>
    <mergeCell ref="AW26:AY26"/>
    <mergeCell ref="AZ26:BB26"/>
    <mergeCell ref="AZ25:BB25"/>
    <mergeCell ref="BC25:BE25"/>
    <mergeCell ref="BF25:BK25"/>
    <mergeCell ref="BL25:BQ25"/>
    <mergeCell ref="B22:E22"/>
    <mergeCell ref="F22:H22"/>
    <mergeCell ref="CE24:CH27"/>
    <mergeCell ref="B25:T25"/>
    <mergeCell ref="U25:AB25"/>
    <mergeCell ref="AC25:AF25"/>
    <mergeCell ref="AG25:AJ25"/>
    <mergeCell ref="AK25:AN25"/>
    <mergeCell ref="AO25:AS25"/>
    <mergeCell ref="AT25:AV25"/>
    <mergeCell ref="AW25:AY25"/>
    <mergeCell ref="AZ24:BB24"/>
    <mergeCell ref="BC24:BE24"/>
    <mergeCell ref="BF24:BK24"/>
    <mergeCell ref="BL24:BQ24"/>
    <mergeCell ref="BR24:BW24"/>
    <mergeCell ref="BX24:CA24"/>
    <mergeCell ref="CB26:CD26"/>
    <mergeCell ref="CB25:CD25"/>
    <mergeCell ref="B26:T26"/>
    <mergeCell ref="U26:AB26"/>
    <mergeCell ref="AC26:AF26"/>
    <mergeCell ref="AG26:AJ26"/>
    <mergeCell ref="AK26:AN26"/>
    <mergeCell ref="AO26:AS26"/>
    <mergeCell ref="AT26:AV26"/>
    <mergeCell ref="BR25:BW25"/>
    <mergeCell ref="BX25:CA25"/>
    <mergeCell ref="I27:J27"/>
    <mergeCell ref="K27:L27"/>
    <mergeCell ref="M27:Q27"/>
    <mergeCell ref="R27:T27"/>
    <mergeCell ref="BC26:BE26"/>
    <mergeCell ref="BF26:BK26"/>
    <mergeCell ref="BL26:BQ26"/>
    <mergeCell ref="BR26:BW26"/>
    <mergeCell ref="BX26:CA26"/>
    <mergeCell ref="BU27:BW27"/>
    <mergeCell ref="BX27:CA27"/>
    <mergeCell ref="CB27:CD27"/>
    <mergeCell ref="A29:A32"/>
    <mergeCell ref="U29:AB29"/>
    <mergeCell ref="AC29:AF29"/>
    <mergeCell ref="AG29:AN29"/>
    <mergeCell ref="AO29:AS29"/>
    <mergeCell ref="AT29:AV29"/>
    <mergeCell ref="AW29:AY29"/>
    <mergeCell ref="AW27:AY27"/>
    <mergeCell ref="AZ27:BB27"/>
    <mergeCell ref="BC27:BE27"/>
    <mergeCell ref="BR27:BT27"/>
    <mergeCell ref="U27:AB27"/>
    <mergeCell ref="AC27:AF27"/>
    <mergeCell ref="AG27:AJ27"/>
    <mergeCell ref="AK27:AN27"/>
    <mergeCell ref="AO27:AS27"/>
    <mergeCell ref="AT27:AV27"/>
    <mergeCell ref="B27:E27"/>
    <mergeCell ref="F27:H27"/>
    <mergeCell ref="CB29:CD29"/>
    <mergeCell ref="AW31:AY31"/>
    <mergeCell ref="BX30:CA30"/>
    <mergeCell ref="I32:J32"/>
    <mergeCell ref="CE29:CH32"/>
    <mergeCell ref="B30:T30"/>
    <mergeCell ref="U30:AB30"/>
    <mergeCell ref="AC30:AF30"/>
    <mergeCell ref="AG30:AJ30"/>
    <mergeCell ref="AK30:AN30"/>
    <mergeCell ref="AO30:AS30"/>
    <mergeCell ref="AT30:AV30"/>
    <mergeCell ref="AW30:AY30"/>
    <mergeCell ref="AZ29:BB29"/>
    <mergeCell ref="BC29:BE29"/>
    <mergeCell ref="BF29:BK29"/>
    <mergeCell ref="BL29:BQ29"/>
    <mergeCell ref="BR29:BW29"/>
    <mergeCell ref="BX29:CA29"/>
    <mergeCell ref="CB31:CD31"/>
    <mergeCell ref="CB30:CD30"/>
    <mergeCell ref="B31:T31"/>
    <mergeCell ref="U31:AB31"/>
    <mergeCell ref="AC31:AF31"/>
    <mergeCell ref="AG31:AJ31"/>
    <mergeCell ref="AK31:AN31"/>
    <mergeCell ref="AO31:AS31"/>
    <mergeCell ref="BR30:BW30"/>
    <mergeCell ref="M32:Q32"/>
    <mergeCell ref="R32:T32"/>
    <mergeCell ref="BC31:BE31"/>
    <mergeCell ref="BF31:BK31"/>
    <mergeCell ref="BL31:BQ31"/>
    <mergeCell ref="BR31:BW31"/>
    <mergeCell ref="BX31:CA31"/>
    <mergeCell ref="BU32:BW32"/>
    <mergeCell ref="BX32:CA32"/>
    <mergeCell ref="AT31:AV31"/>
    <mergeCell ref="CB32:CD32"/>
    <mergeCell ref="A34:A37"/>
    <mergeCell ref="U34:AB34"/>
    <mergeCell ref="AC34:AF34"/>
    <mergeCell ref="AG34:AN34"/>
    <mergeCell ref="AO34:AS34"/>
    <mergeCell ref="AT34:AV34"/>
    <mergeCell ref="AW34:AY34"/>
    <mergeCell ref="AW32:AY32"/>
    <mergeCell ref="AZ32:BB32"/>
    <mergeCell ref="BC32:BE32"/>
    <mergeCell ref="BR32:BT32"/>
    <mergeCell ref="U32:AB32"/>
    <mergeCell ref="AC32:AF32"/>
    <mergeCell ref="AG32:AJ32"/>
    <mergeCell ref="AK32:AN32"/>
    <mergeCell ref="AO32:AS32"/>
    <mergeCell ref="AT32:AV32"/>
    <mergeCell ref="B32:E32"/>
    <mergeCell ref="F32:H32"/>
    <mergeCell ref="CB34:CD34"/>
    <mergeCell ref="BX37:CA37"/>
    <mergeCell ref="AT36:AV36"/>
    <mergeCell ref="K32:L32"/>
    <mergeCell ref="B41:T41"/>
    <mergeCell ref="U41:AB41"/>
    <mergeCell ref="CE34:CH37"/>
    <mergeCell ref="B35:T35"/>
    <mergeCell ref="U35:AB35"/>
    <mergeCell ref="AC35:AF35"/>
    <mergeCell ref="AG35:AJ35"/>
    <mergeCell ref="AK35:AN35"/>
    <mergeCell ref="AO35:AS35"/>
    <mergeCell ref="AT35:AV35"/>
    <mergeCell ref="AW35:AY35"/>
    <mergeCell ref="AZ34:BB34"/>
    <mergeCell ref="BC34:BE34"/>
    <mergeCell ref="BF34:BK34"/>
    <mergeCell ref="BL34:BQ34"/>
    <mergeCell ref="BR34:BW34"/>
    <mergeCell ref="BX34:CA34"/>
    <mergeCell ref="CB36:CD36"/>
    <mergeCell ref="CB35:CD35"/>
    <mergeCell ref="B36:T36"/>
    <mergeCell ref="U36:AB36"/>
    <mergeCell ref="AC36:AF36"/>
    <mergeCell ref="AG36:AJ36"/>
    <mergeCell ref="AK36:AN36"/>
    <mergeCell ref="CB37:CD37"/>
    <mergeCell ref="BC37:BE37"/>
    <mergeCell ref="BR37:BT37"/>
    <mergeCell ref="AZ39:BB39"/>
    <mergeCell ref="AT41:AV41"/>
    <mergeCell ref="AW41:AY41"/>
    <mergeCell ref="AZ41:BB41"/>
    <mergeCell ref="BC39:BE39"/>
    <mergeCell ref="BC41:BE41"/>
    <mergeCell ref="BU37:BW37"/>
    <mergeCell ref="BL41:BQ41"/>
    <mergeCell ref="AZ40:BB40"/>
    <mergeCell ref="BC40:BE40"/>
    <mergeCell ref="BF40:BK40"/>
    <mergeCell ref="AZ36:BB36"/>
    <mergeCell ref="AZ35:BB35"/>
    <mergeCell ref="BC35:BE35"/>
    <mergeCell ref="BF35:BK35"/>
    <mergeCell ref="BL35:BQ35"/>
    <mergeCell ref="BR35:BW35"/>
    <mergeCell ref="BX35:CA35"/>
    <mergeCell ref="BX40:CA40"/>
    <mergeCell ref="AG41:AJ41"/>
    <mergeCell ref="BC36:BE36"/>
    <mergeCell ref="BF36:BK36"/>
    <mergeCell ref="BL36:BQ36"/>
    <mergeCell ref="BR36:BW36"/>
    <mergeCell ref="BX36:CA36"/>
    <mergeCell ref="AW36:AY36"/>
    <mergeCell ref="AK41:AN41"/>
    <mergeCell ref="AO36:AS36"/>
    <mergeCell ref="AK37:AN37"/>
    <mergeCell ref="AZ37:BB37"/>
    <mergeCell ref="AO41:AS41"/>
    <mergeCell ref="B37:E37"/>
    <mergeCell ref="B40:T40"/>
    <mergeCell ref="U40:AB40"/>
    <mergeCell ref="AC40:AF40"/>
    <mergeCell ref="AG40:AJ40"/>
    <mergeCell ref="AK40:AN40"/>
    <mergeCell ref="AO40:AS40"/>
    <mergeCell ref="AT40:AV40"/>
    <mergeCell ref="AW40:AY40"/>
    <mergeCell ref="M37:Q37"/>
    <mergeCell ref="R37:T37"/>
    <mergeCell ref="AT39:AV39"/>
    <mergeCell ref="AW39:AY39"/>
    <mergeCell ref="AW37:AY37"/>
    <mergeCell ref="U37:AB37"/>
    <mergeCell ref="AC37:AF37"/>
    <mergeCell ref="AG37:AJ37"/>
    <mergeCell ref="AO37:AS37"/>
    <mergeCell ref="AT37:AV37"/>
    <mergeCell ref="AO39:AS39"/>
    <mergeCell ref="AC41:AF41"/>
    <mergeCell ref="A47:A49"/>
    <mergeCell ref="AW42:AY42"/>
    <mergeCell ref="AZ42:BB42"/>
    <mergeCell ref="BC42:BE42"/>
    <mergeCell ref="BR42:BT42"/>
    <mergeCell ref="U42:AB42"/>
    <mergeCell ref="AC42:AF42"/>
    <mergeCell ref="AG42:AJ42"/>
    <mergeCell ref="AK42:AN42"/>
    <mergeCell ref="AO42:AS42"/>
    <mergeCell ref="AT42:AV42"/>
    <mergeCell ref="B42:E42"/>
    <mergeCell ref="F42:H42"/>
    <mergeCell ref="I42:J42"/>
    <mergeCell ref="K42:L42"/>
    <mergeCell ref="M42:Q42"/>
    <mergeCell ref="R42:T42"/>
    <mergeCell ref="B44:T50"/>
    <mergeCell ref="U44:Z44"/>
    <mergeCell ref="A39:A42"/>
    <mergeCell ref="U39:AB39"/>
    <mergeCell ref="AC39:AF39"/>
    <mergeCell ref="AG39:AN39"/>
    <mergeCell ref="BF53:BJ53"/>
    <mergeCell ref="BM53:BQ53"/>
    <mergeCell ref="BW53:CA53"/>
    <mergeCell ref="CC53:CG53"/>
    <mergeCell ref="BU42:BW42"/>
    <mergeCell ref="BX42:CA42"/>
    <mergeCell ref="CB42:CD42"/>
    <mergeCell ref="BF42:BQ42"/>
    <mergeCell ref="CE39:CH42"/>
    <mergeCell ref="BF39:BK39"/>
    <mergeCell ref="BL39:BQ39"/>
    <mergeCell ref="BR39:BW39"/>
    <mergeCell ref="BX39:CA39"/>
    <mergeCell ref="BF41:BK41"/>
    <mergeCell ref="BL40:BQ40"/>
    <mergeCell ref="BR41:BW41"/>
    <mergeCell ref="BX41:CA41"/>
    <mergeCell ref="CB41:CD41"/>
    <mergeCell ref="BR40:BW40"/>
    <mergeCell ref="CB39:CD39"/>
    <mergeCell ref="CB40:CD40"/>
    <mergeCell ref="B19:T19"/>
    <mergeCell ref="BF22:BQ22"/>
    <mergeCell ref="B24:T24"/>
    <mergeCell ref="BF27:BQ27"/>
    <mergeCell ref="B29:T29"/>
    <mergeCell ref="BF32:BQ32"/>
    <mergeCell ref="B34:T34"/>
    <mergeCell ref="BF37:BQ37"/>
    <mergeCell ref="B39:T39"/>
    <mergeCell ref="AZ31:BB31"/>
    <mergeCell ref="AZ30:BB30"/>
    <mergeCell ref="BC30:BE30"/>
    <mergeCell ref="BF30:BK30"/>
    <mergeCell ref="BL30:BQ30"/>
    <mergeCell ref="I22:J22"/>
    <mergeCell ref="K22:L22"/>
    <mergeCell ref="M22:Q22"/>
    <mergeCell ref="R22:T22"/>
    <mergeCell ref="U22:AB22"/>
    <mergeCell ref="AC22:AF22"/>
    <mergeCell ref="AG22:AJ22"/>
    <mergeCell ref="F37:H37"/>
    <mergeCell ref="I37:J37"/>
    <mergeCell ref="K37:L37"/>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15" priority="19">
      <formula>ISERROR(AC14)</formula>
    </cfRule>
  </conditionalFormatting>
  <conditionalFormatting sqref="AO14:AO17 AO19:AO22 AO24:AO27 AO29:AO32 AO34:AO37 AO39:AO42">
    <cfRule type="containsErrors" dxfId="14" priority="5">
      <formula>ISERROR(AO14)</formula>
    </cfRule>
  </conditionalFormatting>
  <dataValidations count="43">
    <dataValidation allowBlank="1" showInputMessage="1" showErrorMessage="1" promptTitle="Planogram Number" prompt="Space saver for a planogram number._x000a__x000a_Business rules TBD." sqref="BX17 BX22 BX27 BX32 BX37 BX42"/>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errorStyle="warning" allowBlank="1" showInputMessage="1" showErrorMessage="1" prompt="For government use only." sqref="CE14:CH17 CE19:CH22 CE24:CH27 CE29:CH32 CE34:CH37 CE39:CH42"/>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type="textLength" operator="equal" allowBlank="1" showInputMessage="1" showErrorMessage="1" sqref="AP7:AS7">
      <formula1>4</formula1>
    </dataValidation>
    <dataValidation type="textLength" operator="equal" allowBlank="1" showInputMessage="1" showErrorMessage="1" sqref="N7:T7 N6 X7:AD7">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list" allowBlank="1" showInputMessage="1" showErrorMessage="1" sqref="BU17:BW17 BU22:BW22 BU27:BW27 BU32:BW32 BU37:BW37 BU42:BW42">
      <formula1>"X"</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allowBlank="1" showInputMessage="1" showErrorMessage="1" prompt="Calculated - CASE Adjustment Amount_x000a_Do not enter data" sqref="AC17:AN17 AC22:AN22 AC27:AN27 AC32:AN32 AC37:AN37 AC42:AN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K53"/>
  <sheetViews>
    <sheetView showGridLines="0" showRowColHeaders="0" zoomScaleNormal="100" workbookViewId="0">
      <selection activeCell="BF22" sqref="BF22:BQ22"/>
    </sheetView>
  </sheetViews>
  <sheetFormatPr defaultColWidth="9.140625" defaultRowHeight="12.75" x14ac:dyDescent="0.2"/>
  <cols>
    <col min="1" max="1" width="2.140625" style="315" customWidth="1"/>
    <col min="2" max="2" width="1" style="315" customWidth="1"/>
    <col min="3" max="4" width="1.7109375" style="315" customWidth="1"/>
    <col min="5" max="5" width="3.28515625" style="315" customWidth="1"/>
    <col min="6" max="6" width="1.7109375" style="315" customWidth="1"/>
    <col min="7" max="7" width="1.5703125" style="315" customWidth="1"/>
    <col min="8" max="8" width="3" style="315" customWidth="1"/>
    <col min="9" max="9" width="1.7109375" style="315" customWidth="1"/>
    <col min="10" max="10" width="2.5703125" style="315" customWidth="1"/>
    <col min="11" max="15" width="1.7109375" style="315" customWidth="1"/>
    <col min="16" max="16" width="3" style="315" customWidth="1"/>
    <col min="17" max="17" width="3.42578125" style="315" customWidth="1"/>
    <col min="18" max="18" width="1.7109375" style="315" customWidth="1"/>
    <col min="19" max="19" width="1.28515625" style="315" customWidth="1"/>
    <col min="20" max="20" width="2.28515625" style="315" customWidth="1"/>
    <col min="21" max="23" width="1.7109375" style="315" customWidth="1"/>
    <col min="24" max="24" width="1.140625" style="315" customWidth="1"/>
    <col min="25" max="27" width="1.7109375" style="315" customWidth="1"/>
    <col min="28" max="28" width="3.28515625" style="315" customWidth="1"/>
    <col min="29" max="31" width="1.7109375" style="315" customWidth="1"/>
    <col min="32" max="32" width="4.42578125" style="315" customWidth="1"/>
    <col min="33" max="35" width="2.28515625" style="315" customWidth="1"/>
    <col min="36" max="36" width="2.7109375" style="315" customWidth="1"/>
    <col min="37" max="38" width="2.5703125" style="315" customWidth="1"/>
    <col min="39" max="39" width="2.140625" style="315" customWidth="1"/>
    <col min="40" max="40" width="2.42578125" style="315" customWidth="1"/>
    <col min="41" max="41" width="1.7109375" style="315" customWidth="1"/>
    <col min="42" max="42" width="1.28515625" style="315" customWidth="1"/>
    <col min="43" max="43" width="3.140625" style="315" customWidth="1"/>
    <col min="44" max="44" width="1.7109375" style="315" customWidth="1"/>
    <col min="45" max="45" width="2.5703125" style="315" customWidth="1"/>
    <col min="46" max="46" width="1.7109375" style="315" customWidth="1"/>
    <col min="47" max="47" width="1.85546875" style="315" customWidth="1"/>
    <col min="48" max="48" width="4" style="315" customWidth="1"/>
    <col min="49" max="50" width="1.7109375" style="315" customWidth="1"/>
    <col min="51" max="51" width="4.28515625" style="315" customWidth="1"/>
    <col min="52" max="53" width="1.7109375" style="315" customWidth="1"/>
    <col min="54" max="54" width="4.140625" style="315" customWidth="1"/>
    <col min="55" max="56" width="1.7109375" style="315" customWidth="1"/>
    <col min="57" max="57" width="4.140625" style="315" customWidth="1"/>
    <col min="58" max="61" width="1.7109375" style="315" customWidth="1"/>
    <col min="62" max="62" width="3.7109375" style="315" customWidth="1"/>
    <col min="63" max="63" width="1.7109375" style="315" customWidth="1"/>
    <col min="64" max="64" width="1.5703125" style="315" customWidth="1"/>
    <col min="65" max="65" width="1.42578125" style="315" customWidth="1"/>
    <col min="66" max="66" width="2.5703125" style="315" customWidth="1"/>
    <col min="67" max="69" width="1.7109375" style="315" customWidth="1"/>
    <col min="70" max="70" width="2.42578125" style="315" customWidth="1"/>
    <col min="71" max="71" width="1.5703125" style="315" customWidth="1"/>
    <col min="72" max="78" width="1.7109375" style="315" customWidth="1"/>
    <col min="79" max="79" width="3.42578125" style="315" customWidth="1"/>
    <col min="80" max="80" width="2.42578125" style="315" customWidth="1"/>
    <col min="81" max="81" width="1.7109375" style="315" customWidth="1"/>
    <col min="82" max="82" width="1.7109375" style="3" customWidth="1"/>
    <col min="83" max="85" width="1.7109375" style="315" customWidth="1"/>
    <col min="86" max="86" width="2.42578125" style="315" customWidth="1"/>
    <col min="87" max="16384" width="9.140625" style="315"/>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08"/>
      <c r="AM2" s="308"/>
      <c r="AN2" s="308"/>
      <c r="AO2" s="308"/>
      <c r="AP2" s="37"/>
      <c r="AQ2" s="37"/>
      <c r="AR2" s="37"/>
      <c r="AS2" s="37"/>
      <c r="AT2" s="37"/>
      <c r="AU2" s="37"/>
      <c r="AV2" s="37"/>
      <c r="AW2" s="37"/>
      <c r="AX2" s="32"/>
      <c r="AY2" s="32"/>
      <c r="AZ2" s="32"/>
      <c r="BA2" s="32"/>
      <c r="BB2" s="32"/>
      <c r="BC2" s="307"/>
      <c r="BD2" s="307"/>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06"/>
      <c r="O3" s="306"/>
      <c r="P3" s="306"/>
      <c r="Q3" s="306"/>
      <c r="R3" s="306"/>
      <c r="S3" s="306"/>
      <c r="T3" s="306"/>
      <c r="U3" s="306"/>
      <c r="V3" s="306"/>
      <c r="W3" s="306"/>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07"/>
      <c r="BD3" s="307"/>
      <c r="BE3" s="32"/>
      <c r="BF3" s="32"/>
      <c r="BG3" s="32"/>
      <c r="BH3" s="32"/>
      <c r="BI3" s="37"/>
      <c r="BJ3" s="39"/>
      <c r="BK3" s="195"/>
      <c r="BL3" s="195"/>
      <c r="BM3" s="195"/>
      <c r="BN3" s="39"/>
      <c r="BO3" s="39"/>
      <c r="BP3" s="195"/>
      <c r="BQ3" s="309"/>
      <c r="BR3" s="309"/>
      <c r="BS3" s="309"/>
      <c r="BT3" s="310"/>
      <c r="BU3" s="310"/>
      <c r="BV3" s="310"/>
      <c r="BW3" s="310"/>
      <c r="BX3" s="310"/>
      <c r="BY3" s="310"/>
      <c r="BZ3" s="310"/>
      <c r="CA3" s="310"/>
      <c r="CB3" s="310"/>
      <c r="CC3" s="310"/>
      <c r="CD3" s="310"/>
      <c r="CE3" s="310"/>
      <c r="CF3" s="310"/>
      <c r="CG3" s="310"/>
      <c r="CH3" s="310"/>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06"/>
      <c r="AM4" s="306"/>
      <c r="AN4" s="306"/>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09"/>
      <c r="BO5" s="309"/>
      <c r="BP5" s="309"/>
      <c r="BQ5" s="309"/>
      <c r="BR5" s="309"/>
      <c r="BS5" s="309"/>
      <c r="BT5" s="310"/>
      <c r="BU5" s="310"/>
      <c r="BV5" s="310"/>
      <c r="BW5" s="310"/>
      <c r="BX5" s="310"/>
      <c r="BY5" s="310"/>
      <c r="BZ5" s="310"/>
      <c r="CA5" s="310"/>
      <c r="CB5" s="310"/>
      <c r="CC5" s="310"/>
      <c r="CD5" s="310"/>
      <c r="CE5" s="310"/>
      <c r="CF5" s="310"/>
      <c r="CG5" s="310"/>
      <c r="CH5" s="310"/>
      <c r="CI5" s="7"/>
      <c r="CJ5" s="313"/>
      <c r="CK5" s="313"/>
      <c r="CL5" s="7"/>
      <c r="CM5" s="7"/>
      <c r="CN5" s="7"/>
      <c r="CO5" s="7"/>
      <c r="CP5" s="7"/>
      <c r="CQ5" s="7"/>
      <c r="CR5" s="7"/>
      <c r="CS5" s="8"/>
      <c r="CT5" s="7"/>
      <c r="CU5" s="7"/>
      <c r="CV5" s="7"/>
      <c r="CW5" s="311"/>
      <c r="CX5" s="311"/>
      <c r="CY5" s="311"/>
      <c r="CZ5" s="311"/>
      <c r="DA5" s="311"/>
      <c r="DB5" s="311"/>
      <c r="DC5" s="311"/>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06"/>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14"/>
      <c r="O7" s="314"/>
      <c r="P7" s="314"/>
      <c r="Q7" s="314"/>
      <c r="R7" s="314"/>
      <c r="S7" s="314"/>
      <c r="T7" s="314"/>
      <c r="U7" s="43"/>
      <c r="V7" s="43"/>
      <c r="W7" s="43"/>
      <c r="X7" s="314"/>
      <c r="Y7" s="314"/>
      <c r="Z7" s="314"/>
      <c r="AA7" s="314"/>
      <c r="AB7" s="314"/>
      <c r="AC7" s="314"/>
      <c r="AD7" s="314"/>
      <c r="AE7" s="314"/>
      <c r="AF7" s="314"/>
      <c r="AG7" s="42"/>
      <c r="AH7" s="30"/>
      <c r="AI7" s="42"/>
      <c r="AJ7" s="42"/>
      <c r="AK7" s="42"/>
      <c r="AL7" s="30"/>
      <c r="AM7" s="30"/>
      <c r="AN7" s="30"/>
      <c r="AO7" s="30"/>
      <c r="AP7" s="44"/>
      <c r="AQ7" s="44"/>
      <c r="AR7" s="44"/>
      <c r="AS7" s="44"/>
      <c r="AT7" s="30"/>
      <c r="AU7" s="30"/>
      <c r="AV7" s="30"/>
      <c r="AW7" s="30"/>
      <c r="AX7" s="314"/>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13"/>
      <c r="CK7" s="313"/>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03"/>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10"/>
      <c r="J13" s="310"/>
      <c r="K13" s="310"/>
      <c r="L13" s="24"/>
      <c r="M13" s="28"/>
      <c r="N13" s="310"/>
      <c r="O13" s="310"/>
      <c r="P13" s="28"/>
      <c r="Q13" s="24"/>
      <c r="R13" s="24"/>
      <c r="S13" s="24"/>
      <c r="T13" s="24"/>
      <c r="U13" s="24"/>
      <c r="V13" s="24"/>
      <c r="W13" s="24"/>
      <c r="X13" s="24"/>
      <c r="Y13" s="24"/>
      <c r="Z13" s="24"/>
      <c r="AA13" s="24"/>
      <c r="AB13" s="24"/>
      <c r="AC13" s="24"/>
      <c r="AD13" s="310"/>
      <c r="AE13" s="310"/>
      <c r="AF13" s="310"/>
      <c r="AG13" s="310"/>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04"/>
      <c r="BG13" s="304"/>
      <c r="BH13" s="304"/>
      <c r="BI13" s="304"/>
      <c r="BJ13" s="304"/>
      <c r="BK13" s="304"/>
      <c r="BL13" s="304"/>
      <c r="BM13" s="304"/>
      <c r="BN13" s="304"/>
      <c r="BO13" s="304"/>
      <c r="BP13" s="304"/>
      <c r="BQ13" s="304"/>
      <c r="BR13" s="304"/>
      <c r="BS13" s="304"/>
      <c r="BT13" s="304"/>
      <c r="BU13" s="304"/>
      <c r="BV13" s="304"/>
      <c r="BW13" s="304"/>
      <c r="BX13" s="310"/>
      <c r="BY13" s="310"/>
      <c r="BZ13" s="310"/>
      <c r="CA13" s="310"/>
      <c r="CB13" s="310"/>
      <c r="CC13" s="310"/>
      <c r="CD13" s="310"/>
      <c r="CE13" s="22"/>
      <c r="CF13" s="303"/>
      <c r="CG13" s="303"/>
      <c r="CH13" s="303"/>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23</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17"/>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24</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05"/>
      <c r="B23" s="317"/>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25</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05"/>
      <c r="B28" s="317"/>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26</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05"/>
      <c r="B33" s="317"/>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27</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05"/>
      <c r="B38" s="317"/>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28</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05"/>
      <c r="B43" s="317"/>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05"/>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05"/>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05"/>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05"/>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14"/>
      <c r="C51" s="314"/>
      <c r="D51" s="314"/>
      <c r="E51" s="314"/>
      <c r="F51" s="50"/>
      <c r="G51" s="50"/>
      <c r="H51" s="50"/>
      <c r="I51" s="314"/>
      <c r="J51" s="314"/>
      <c r="K51" s="314"/>
      <c r="L51" s="314"/>
      <c r="M51" s="57"/>
      <c r="N51" s="57"/>
      <c r="O51" s="57"/>
      <c r="P51" s="57"/>
      <c r="Q51" s="57"/>
      <c r="R51" s="314"/>
      <c r="S51" s="314"/>
      <c r="T51" s="314"/>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14"/>
      <c r="BS51" s="314"/>
      <c r="BT51" s="314"/>
      <c r="BU51" s="314"/>
      <c r="BV51" s="314"/>
      <c r="BW51" s="314"/>
      <c r="BX51" s="67"/>
      <c r="BY51" s="67"/>
      <c r="BZ51" s="67"/>
      <c r="CA51" s="67"/>
      <c r="CB51" s="67"/>
      <c r="CC51" s="67"/>
      <c r="CD51" s="67"/>
      <c r="CE51" s="68"/>
      <c r="CF51" s="68"/>
      <c r="CG51" s="68"/>
      <c r="CH51" s="68"/>
    </row>
    <row r="52" spans="1:86" ht="3.75" customHeight="1" x14ac:dyDescent="0.25">
      <c r="A52" s="305"/>
      <c r="B52" s="310"/>
      <c r="C52" s="310"/>
      <c r="D52" s="310"/>
      <c r="E52" s="310"/>
      <c r="F52" s="312"/>
      <c r="G52" s="312"/>
      <c r="H52" s="312"/>
      <c r="I52" s="310"/>
      <c r="J52" s="310"/>
      <c r="K52" s="310"/>
      <c r="L52" s="310"/>
      <c r="M52" s="69"/>
      <c r="N52" s="69"/>
      <c r="O52" s="69"/>
      <c r="P52" s="69"/>
      <c r="Q52" s="69"/>
      <c r="R52" s="310"/>
      <c r="S52" s="310"/>
      <c r="T52" s="310"/>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10"/>
      <c r="BS52" s="310"/>
      <c r="BT52" s="310"/>
      <c r="BU52" s="310"/>
      <c r="BV52" s="310"/>
      <c r="BW52" s="310"/>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8:T8"/>
    <mergeCell ref="U8:AB8"/>
    <mergeCell ref="AC8:AN8"/>
    <mergeCell ref="AC9:AN9"/>
    <mergeCell ref="AC10:AN10"/>
    <mergeCell ref="BF11:BK12"/>
    <mergeCell ref="BL11:BQ12"/>
    <mergeCell ref="BR11:BW12"/>
    <mergeCell ref="J2:AG2"/>
    <mergeCell ref="BQ2:BS2"/>
    <mergeCell ref="BT2:CH2"/>
    <mergeCell ref="J4:AG4"/>
    <mergeCell ref="BN4:BS4"/>
    <mergeCell ref="BT4:CH4"/>
    <mergeCell ref="AO8:AS8"/>
    <mergeCell ref="AT8:BE9"/>
    <mergeCell ref="BF8:BW8"/>
    <mergeCell ref="BX8:CA8"/>
    <mergeCell ref="CB8:CD8"/>
    <mergeCell ref="CE8:CH12"/>
    <mergeCell ref="B9:T9"/>
    <mergeCell ref="U9:AB9"/>
    <mergeCell ref="AO9:AS9"/>
    <mergeCell ref="BF9:BW9"/>
    <mergeCell ref="CJ4:CK4"/>
    <mergeCell ref="CW4:DC4"/>
    <mergeCell ref="K6:M6"/>
    <mergeCell ref="N6:U6"/>
    <mergeCell ref="Y6:AF6"/>
    <mergeCell ref="AP6:AS6"/>
    <mergeCell ref="BB6:BC6"/>
    <mergeCell ref="CJ6:CK6"/>
    <mergeCell ref="BM6:BS6"/>
    <mergeCell ref="BT6:CH6"/>
    <mergeCell ref="CB9:CD9"/>
    <mergeCell ref="B10:T10"/>
    <mergeCell ref="U10:AB10"/>
    <mergeCell ref="CB11:CD12"/>
    <mergeCell ref="B12:E12"/>
    <mergeCell ref="F12:H12"/>
    <mergeCell ref="I12:J12"/>
    <mergeCell ref="K12:L12"/>
    <mergeCell ref="M12:Q12"/>
    <mergeCell ref="AZ10:BB12"/>
    <mergeCell ref="BC10:BE12"/>
    <mergeCell ref="BF10:BW10"/>
    <mergeCell ref="CB10:CD10"/>
    <mergeCell ref="B11:T11"/>
    <mergeCell ref="U11:AB11"/>
    <mergeCell ref="AC11:AN11"/>
    <mergeCell ref="AO11:AS11"/>
    <mergeCell ref="BX11:CA11"/>
    <mergeCell ref="AO10:AS10"/>
    <mergeCell ref="BX12:CA12"/>
    <mergeCell ref="A14:A17"/>
    <mergeCell ref="U14:AB14"/>
    <mergeCell ref="AC14:AF14"/>
    <mergeCell ref="AG14:AN14"/>
    <mergeCell ref="AO14:AS14"/>
    <mergeCell ref="AT14:AV14"/>
    <mergeCell ref="AT10:AV12"/>
    <mergeCell ref="AW10:AY12"/>
    <mergeCell ref="AK12:AN12"/>
    <mergeCell ref="AO12:AS12"/>
    <mergeCell ref="AT16:AV16"/>
    <mergeCell ref="AW16:AY16"/>
    <mergeCell ref="AW15:AY15"/>
    <mergeCell ref="R12:T12"/>
    <mergeCell ref="U12:AB12"/>
    <mergeCell ref="AC12:AF12"/>
    <mergeCell ref="AG12:AJ12"/>
    <mergeCell ref="B14:T14"/>
    <mergeCell ref="BX14:CA14"/>
    <mergeCell ref="CB14:CD14"/>
    <mergeCell ref="CE14:CH17"/>
    <mergeCell ref="B15:T15"/>
    <mergeCell ref="U15:AB15"/>
    <mergeCell ref="AC15:AF15"/>
    <mergeCell ref="AG15:AJ15"/>
    <mergeCell ref="AK15:AN15"/>
    <mergeCell ref="AO15:AS15"/>
    <mergeCell ref="AT15:AV15"/>
    <mergeCell ref="AW14:AY14"/>
    <mergeCell ref="AZ14:BB14"/>
    <mergeCell ref="BC14:BE14"/>
    <mergeCell ref="BF14:BK14"/>
    <mergeCell ref="BL14:BQ14"/>
    <mergeCell ref="BR14:BW14"/>
    <mergeCell ref="BX15:CA15"/>
    <mergeCell ref="CB15:CD15"/>
    <mergeCell ref="B16:T16"/>
    <mergeCell ref="U16:AB16"/>
    <mergeCell ref="AC16:AF16"/>
    <mergeCell ref="AG16:AJ16"/>
    <mergeCell ref="AK16:AN16"/>
    <mergeCell ref="AO16:AS16"/>
    <mergeCell ref="AZ15:BB15"/>
    <mergeCell ref="BC15:BE15"/>
    <mergeCell ref="BF15:BK15"/>
    <mergeCell ref="BL15:BQ15"/>
    <mergeCell ref="BR15:BW15"/>
    <mergeCell ref="CB16:CD16"/>
    <mergeCell ref="B17:E17"/>
    <mergeCell ref="F17:H17"/>
    <mergeCell ref="I17:J17"/>
    <mergeCell ref="K17:L17"/>
    <mergeCell ref="M17:Q17"/>
    <mergeCell ref="R17:T17"/>
    <mergeCell ref="U17:AB17"/>
    <mergeCell ref="AC17:AF17"/>
    <mergeCell ref="AG17:AJ17"/>
    <mergeCell ref="AZ16:BB16"/>
    <mergeCell ref="BC16:BE16"/>
    <mergeCell ref="BF16:BK16"/>
    <mergeCell ref="BL16:BQ16"/>
    <mergeCell ref="BR16:BW16"/>
    <mergeCell ref="BX16:CA16"/>
    <mergeCell ref="BR17:BT17"/>
    <mergeCell ref="BU17:BW17"/>
    <mergeCell ref="BX17:CA17"/>
    <mergeCell ref="CB17:CD17"/>
    <mergeCell ref="AK17:AN17"/>
    <mergeCell ref="AO17:AS17"/>
    <mergeCell ref="AT17:AV17"/>
    <mergeCell ref="AW17:AY17"/>
    <mergeCell ref="AZ17:BB17"/>
    <mergeCell ref="BC17:BE17"/>
    <mergeCell ref="BF17:BQ17"/>
    <mergeCell ref="BX19:CA19"/>
    <mergeCell ref="CB19:CD19"/>
    <mergeCell ref="CE19:CH22"/>
    <mergeCell ref="B20:T20"/>
    <mergeCell ref="U20:AB20"/>
    <mergeCell ref="AC20:AF20"/>
    <mergeCell ref="AG20:AJ20"/>
    <mergeCell ref="AK20:AN20"/>
    <mergeCell ref="AO20:AS20"/>
    <mergeCell ref="AT20:AV20"/>
    <mergeCell ref="AW19:AY19"/>
    <mergeCell ref="AZ19:BB19"/>
    <mergeCell ref="BC19:BE19"/>
    <mergeCell ref="BF19:BK19"/>
    <mergeCell ref="BL19:BQ19"/>
    <mergeCell ref="BR19:BW19"/>
    <mergeCell ref="U19:AB19"/>
    <mergeCell ref="AC19:AF19"/>
    <mergeCell ref="AG19:AN19"/>
    <mergeCell ref="AO19:AS19"/>
    <mergeCell ref="AT19:AV19"/>
    <mergeCell ref="AK22:AN22"/>
    <mergeCell ref="AO22:AS22"/>
    <mergeCell ref="AT22:AV22"/>
    <mergeCell ref="BX20:CA20"/>
    <mergeCell ref="CB20:CD20"/>
    <mergeCell ref="B21:T21"/>
    <mergeCell ref="U21:AB21"/>
    <mergeCell ref="AC21:AF21"/>
    <mergeCell ref="AG21:AJ21"/>
    <mergeCell ref="AK21:AN21"/>
    <mergeCell ref="AO21:AS21"/>
    <mergeCell ref="AT21:AV21"/>
    <mergeCell ref="AW21:AY21"/>
    <mergeCell ref="AW20:AY20"/>
    <mergeCell ref="AZ20:BB20"/>
    <mergeCell ref="BC20:BE20"/>
    <mergeCell ref="BF20:BK20"/>
    <mergeCell ref="BL20:BQ20"/>
    <mergeCell ref="BR20:BW20"/>
    <mergeCell ref="CB21:CD21"/>
    <mergeCell ref="AZ21:BB21"/>
    <mergeCell ref="BC21:BE21"/>
    <mergeCell ref="BF21:BK21"/>
    <mergeCell ref="BL21:BQ21"/>
    <mergeCell ref="BR21:BW21"/>
    <mergeCell ref="BX21:CA21"/>
    <mergeCell ref="BU22:BW22"/>
    <mergeCell ref="BX22:CA22"/>
    <mergeCell ref="CB22:CD22"/>
    <mergeCell ref="A24:A27"/>
    <mergeCell ref="U24:AB24"/>
    <mergeCell ref="AC24:AF24"/>
    <mergeCell ref="AG24:AN24"/>
    <mergeCell ref="AO24:AS24"/>
    <mergeCell ref="AT24:AV24"/>
    <mergeCell ref="AW24:AY24"/>
    <mergeCell ref="AW22:AY22"/>
    <mergeCell ref="AZ22:BB22"/>
    <mergeCell ref="BC22:BE22"/>
    <mergeCell ref="BR22:BT22"/>
    <mergeCell ref="A19:A22"/>
    <mergeCell ref="CB24:CD24"/>
    <mergeCell ref="AW26:AY26"/>
    <mergeCell ref="AZ26:BB26"/>
    <mergeCell ref="AZ25:BB25"/>
    <mergeCell ref="BC25:BE25"/>
    <mergeCell ref="BF25:BK25"/>
    <mergeCell ref="BL25:BQ25"/>
    <mergeCell ref="B22:E22"/>
    <mergeCell ref="F22:H22"/>
    <mergeCell ref="CE24:CH27"/>
    <mergeCell ref="B25:T25"/>
    <mergeCell ref="U25:AB25"/>
    <mergeCell ref="AC25:AF25"/>
    <mergeCell ref="AG25:AJ25"/>
    <mergeCell ref="AK25:AN25"/>
    <mergeCell ref="AO25:AS25"/>
    <mergeCell ref="AT25:AV25"/>
    <mergeCell ref="AW25:AY25"/>
    <mergeCell ref="AZ24:BB24"/>
    <mergeCell ref="BC24:BE24"/>
    <mergeCell ref="BF24:BK24"/>
    <mergeCell ref="BL24:BQ24"/>
    <mergeCell ref="BR24:BW24"/>
    <mergeCell ref="BX24:CA24"/>
    <mergeCell ref="CB26:CD26"/>
    <mergeCell ref="CB25:CD25"/>
    <mergeCell ref="B26:T26"/>
    <mergeCell ref="U26:AB26"/>
    <mergeCell ref="AC26:AF26"/>
    <mergeCell ref="AG26:AJ26"/>
    <mergeCell ref="AK26:AN26"/>
    <mergeCell ref="AO26:AS26"/>
    <mergeCell ref="AT26:AV26"/>
    <mergeCell ref="BR25:BW25"/>
    <mergeCell ref="BX25:CA25"/>
    <mergeCell ref="I27:J27"/>
    <mergeCell ref="K27:L27"/>
    <mergeCell ref="M27:Q27"/>
    <mergeCell ref="R27:T27"/>
    <mergeCell ref="BC26:BE26"/>
    <mergeCell ref="BF26:BK26"/>
    <mergeCell ref="BL26:BQ26"/>
    <mergeCell ref="BR26:BW26"/>
    <mergeCell ref="BX26:CA26"/>
    <mergeCell ref="BU27:BW27"/>
    <mergeCell ref="BX27:CA27"/>
    <mergeCell ref="CB27:CD27"/>
    <mergeCell ref="A29:A32"/>
    <mergeCell ref="U29:AB29"/>
    <mergeCell ref="AC29:AF29"/>
    <mergeCell ref="AG29:AN29"/>
    <mergeCell ref="AO29:AS29"/>
    <mergeCell ref="AT29:AV29"/>
    <mergeCell ref="AW29:AY29"/>
    <mergeCell ref="AW27:AY27"/>
    <mergeCell ref="AZ27:BB27"/>
    <mergeCell ref="BC27:BE27"/>
    <mergeCell ref="BR27:BT27"/>
    <mergeCell ref="U27:AB27"/>
    <mergeCell ref="AC27:AF27"/>
    <mergeCell ref="AG27:AJ27"/>
    <mergeCell ref="AK27:AN27"/>
    <mergeCell ref="AO27:AS27"/>
    <mergeCell ref="AT27:AV27"/>
    <mergeCell ref="B27:E27"/>
    <mergeCell ref="F27:H27"/>
    <mergeCell ref="CB29:CD29"/>
    <mergeCell ref="AW31:AY31"/>
    <mergeCell ref="BX30:CA30"/>
    <mergeCell ref="I32:J32"/>
    <mergeCell ref="CE29:CH32"/>
    <mergeCell ref="B30:T30"/>
    <mergeCell ref="U30:AB30"/>
    <mergeCell ref="AC30:AF30"/>
    <mergeCell ref="AG30:AJ30"/>
    <mergeCell ref="AK30:AN30"/>
    <mergeCell ref="AO30:AS30"/>
    <mergeCell ref="AT30:AV30"/>
    <mergeCell ref="AW30:AY30"/>
    <mergeCell ref="AZ29:BB29"/>
    <mergeCell ref="BC29:BE29"/>
    <mergeCell ref="BF29:BK29"/>
    <mergeCell ref="BL29:BQ29"/>
    <mergeCell ref="BR29:BW29"/>
    <mergeCell ref="BX29:CA29"/>
    <mergeCell ref="CB31:CD31"/>
    <mergeCell ref="CB30:CD30"/>
    <mergeCell ref="B31:T31"/>
    <mergeCell ref="U31:AB31"/>
    <mergeCell ref="AC31:AF31"/>
    <mergeCell ref="AG31:AJ31"/>
    <mergeCell ref="AK31:AN31"/>
    <mergeCell ref="AO31:AS31"/>
    <mergeCell ref="BR30:BW30"/>
    <mergeCell ref="M32:Q32"/>
    <mergeCell ref="R32:T32"/>
    <mergeCell ref="BC31:BE31"/>
    <mergeCell ref="BF31:BK31"/>
    <mergeCell ref="BL31:BQ31"/>
    <mergeCell ref="BR31:BW31"/>
    <mergeCell ref="BX31:CA31"/>
    <mergeCell ref="BU32:BW32"/>
    <mergeCell ref="BX32:CA32"/>
    <mergeCell ref="AT31:AV31"/>
    <mergeCell ref="CB32:CD32"/>
    <mergeCell ref="A34:A37"/>
    <mergeCell ref="U34:AB34"/>
    <mergeCell ref="AC34:AF34"/>
    <mergeCell ref="AG34:AN34"/>
    <mergeCell ref="AO34:AS34"/>
    <mergeCell ref="AT34:AV34"/>
    <mergeCell ref="AW34:AY34"/>
    <mergeCell ref="AW32:AY32"/>
    <mergeCell ref="AZ32:BB32"/>
    <mergeCell ref="BC32:BE32"/>
    <mergeCell ref="BR32:BT32"/>
    <mergeCell ref="U32:AB32"/>
    <mergeCell ref="AC32:AF32"/>
    <mergeCell ref="AG32:AJ32"/>
    <mergeCell ref="AK32:AN32"/>
    <mergeCell ref="AO32:AS32"/>
    <mergeCell ref="AT32:AV32"/>
    <mergeCell ref="B32:E32"/>
    <mergeCell ref="F32:H32"/>
    <mergeCell ref="CB34:CD34"/>
    <mergeCell ref="BX37:CA37"/>
    <mergeCell ref="AT36:AV36"/>
    <mergeCell ref="K32:L32"/>
    <mergeCell ref="B41:T41"/>
    <mergeCell ref="U41:AB41"/>
    <mergeCell ref="CE34:CH37"/>
    <mergeCell ref="B35:T35"/>
    <mergeCell ref="U35:AB35"/>
    <mergeCell ref="AC35:AF35"/>
    <mergeCell ref="AG35:AJ35"/>
    <mergeCell ref="AK35:AN35"/>
    <mergeCell ref="AO35:AS35"/>
    <mergeCell ref="AT35:AV35"/>
    <mergeCell ref="AW35:AY35"/>
    <mergeCell ref="AZ34:BB34"/>
    <mergeCell ref="BC34:BE34"/>
    <mergeCell ref="BF34:BK34"/>
    <mergeCell ref="BL34:BQ34"/>
    <mergeCell ref="BR34:BW34"/>
    <mergeCell ref="BX34:CA34"/>
    <mergeCell ref="CB36:CD36"/>
    <mergeCell ref="CB35:CD35"/>
    <mergeCell ref="B36:T36"/>
    <mergeCell ref="U36:AB36"/>
    <mergeCell ref="AC36:AF36"/>
    <mergeCell ref="AG36:AJ36"/>
    <mergeCell ref="AK36:AN36"/>
    <mergeCell ref="CB37:CD37"/>
    <mergeCell ref="BC37:BE37"/>
    <mergeCell ref="BR37:BT37"/>
    <mergeCell ref="AZ39:BB39"/>
    <mergeCell ref="AT41:AV41"/>
    <mergeCell ref="AW41:AY41"/>
    <mergeCell ref="AZ41:BB41"/>
    <mergeCell ref="BC39:BE39"/>
    <mergeCell ref="BC41:BE41"/>
    <mergeCell ref="BU37:BW37"/>
    <mergeCell ref="BL41:BQ41"/>
    <mergeCell ref="AZ40:BB40"/>
    <mergeCell ref="BC40:BE40"/>
    <mergeCell ref="BF40:BK40"/>
    <mergeCell ref="AZ36:BB36"/>
    <mergeCell ref="AZ35:BB35"/>
    <mergeCell ref="BC35:BE35"/>
    <mergeCell ref="BF35:BK35"/>
    <mergeCell ref="BL35:BQ35"/>
    <mergeCell ref="BR35:BW35"/>
    <mergeCell ref="BX35:CA35"/>
    <mergeCell ref="BX40:CA40"/>
    <mergeCell ref="AG41:AJ41"/>
    <mergeCell ref="BC36:BE36"/>
    <mergeCell ref="BF36:BK36"/>
    <mergeCell ref="BL36:BQ36"/>
    <mergeCell ref="BR36:BW36"/>
    <mergeCell ref="BX36:CA36"/>
    <mergeCell ref="AW36:AY36"/>
    <mergeCell ref="AK41:AN41"/>
    <mergeCell ref="AO36:AS36"/>
    <mergeCell ref="AK37:AN37"/>
    <mergeCell ref="AZ37:BB37"/>
    <mergeCell ref="AO41:AS41"/>
    <mergeCell ref="B37:E37"/>
    <mergeCell ref="B40:T40"/>
    <mergeCell ref="U40:AB40"/>
    <mergeCell ref="AC40:AF40"/>
    <mergeCell ref="AG40:AJ40"/>
    <mergeCell ref="AK40:AN40"/>
    <mergeCell ref="AO40:AS40"/>
    <mergeCell ref="AT40:AV40"/>
    <mergeCell ref="AW40:AY40"/>
    <mergeCell ref="M37:Q37"/>
    <mergeCell ref="R37:T37"/>
    <mergeCell ref="AT39:AV39"/>
    <mergeCell ref="AW39:AY39"/>
    <mergeCell ref="AW37:AY37"/>
    <mergeCell ref="U37:AB37"/>
    <mergeCell ref="AC37:AF37"/>
    <mergeCell ref="AG37:AJ37"/>
    <mergeCell ref="AO37:AS37"/>
    <mergeCell ref="AT37:AV37"/>
    <mergeCell ref="AO39:AS39"/>
    <mergeCell ref="AC41:AF41"/>
    <mergeCell ref="A47:A49"/>
    <mergeCell ref="AW42:AY42"/>
    <mergeCell ref="AZ42:BB42"/>
    <mergeCell ref="BC42:BE42"/>
    <mergeCell ref="BR42:BT42"/>
    <mergeCell ref="U42:AB42"/>
    <mergeCell ref="AC42:AF42"/>
    <mergeCell ref="AG42:AJ42"/>
    <mergeCell ref="AK42:AN42"/>
    <mergeCell ref="AO42:AS42"/>
    <mergeCell ref="AT42:AV42"/>
    <mergeCell ref="B42:E42"/>
    <mergeCell ref="F42:H42"/>
    <mergeCell ref="I42:J42"/>
    <mergeCell ref="K42:L42"/>
    <mergeCell ref="M42:Q42"/>
    <mergeCell ref="R42:T42"/>
    <mergeCell ref="B44:T50"/>
    <mergeCell ref="U44:Z44"/>
    <mergeCell ref="A39:A42"/>
    <mergeCell ref="U39:AB39"/>
    <mergeCell ref="AC39:AF39"/>
    <mergeCell ref="AG39:AN39"/>
    <mergeCell ref="BF53:BJ53"/>
    <mergeCell ref="BM53:BQ53"/>
    <mergeCell ref="BW53:CA53"/>
    <mergeCell ref="CC53:CG53"/>
    <mergeCell ref="BU42:BW42"/>
    <mergeCell ref="BX42:CA42"/>
    <mergeCell ref="CB42:CD42"/>
    <mergeCell ref="BF42:BQ42"/>
    <mergeCell ref="CE39:CH42"/>
    <mergeCell ref="BF39:BK39"/>
    <mergeCell ref="BL39:BQ39"/>
    <mergeCell ref="BR39:BW39"/>
    <mergeCell ref="BX39:CA39"/>
    <mergeCell ref="BF41:BK41"/>
    <mergeCell ref="BL40:BQ40"/>
    <mergeCell ref="BR41:BW41"/>
    <mergeCell ref="BX41:CA41"/>
    <mergeCell ref="CB41:CD41"/>
    <mergeCell ref="BR40:BW40"/>
    <mergeCell ref="CB39:CD39"/>
    <mergeCell ref="CB40:CD40"/>
    <mergeCell ref="B19:T19"/>
    <mergeCell ref="BF22:BQ22"/>
    <mergeCell ref="B24:T24"/>
    <mergeCell ref="BF27:BQ27"/>
    <mergeCell ref="B29:T29"/>
    <mergeCell ref="BF32:BQ32"/>
    <mergeCell ref="B34:T34"/>
    <mergeCell ref="BF37:BQ37"/>
    <mergeCell ref="B39:T39"/>
    <mergeCell ref="AZ31:BB31"/>
    <mergeCell ref="AZ30:BB30"/>
    <mergeCell ref="BC30:BE30"/>
    <mergeCell ref="BF30:BK30"/>
    <mergeCell ref="BL30:BQ30"/>
    <mergeCell ref="I22:J22"/>
    <mergeCell ref="K22:L22"/>
    <mergeCell ref="M22:Q22"/>
    <mergeCell ref="R22:T22"/>
    <mergeCell ref="U22:AB22"/>
    <mergeCell ref="AC22:AF22"/>
    <mergeCell ref="AG22:AJ22"/>
    <mergeCell ref="F37:H37"/>
    <mergeCell ref="I37:J37"/>
    <mergeCell ref="K37:L37"/>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13" priority="19">
      <formula>ISERROR(AC14)</formula>
    </cfRule>
  </conditionalFormatting>
  <conditionalFormatting sqref="AO14:AO17 AO19:AO22 AO24:AO27 AO29:AO32 AO34:AO37 AO39:AO42">
    <cfRule type="containsErrors" dxfId="12" priority="5">
      <formula>ISERROR(AO14)</formula>
    </cfRule>
  </conditionalFormatting>
  <dataValidations count="43">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Calculated - CASE Adjustment Amount_x000a_Do not enter data" sqref="AC17:AN17 AC22:AN22 AC27:AN27 AC32:AN32 AC37:AN37 AC42:AN42"/>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list" allowBlank="1" showInputMessage="1" showErrorMessage="1" sqref="BU17:BW17 BU22:BW22 BU27:BW27 BU32:BW32 BU37:BW37 BU42:BW42">
      <formula1>"X"</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allowBlank="1" showInputMessage="1" showErrorMessage="1" promptTitle="Minimum Ship QTY (by SKU)" prompt="Enter minimum ship quantity (by SKU)." sqref="B51:E52"/>
    <dataValidation type="textLength" operator="equal" allowBlank="1" showInputMessage="1" showErrorMessage="1" sqref="N7:T7 N6 X7:AD7">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errorStyle="warning" allowBlank="1" showInputMessage="1" showErrorMessage="1" prompt="For government use only." sqref="CE14:CH17 CE19:CH22 CE24:CH27 CE29:CH32 CE34:CH37 CE39:CH42"/>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allowBlank="1" showInputMessage="1" showErrorMessage="1" promptTitle="Planogram Number" prompt="Space saver for a planogram number._x000a__x000a_Business rules TBD." sqref="BX17 BX22 BX27 BX32 BX37 BX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3"/>
  <sheetViews>
    <sheetView showGridLines="0" showRowColHeaders="0" zoomScaleNormal="100" workbookViewId="0">
      <selection activeCell="R42" sqref="R42:T42"/>
    </sheetView>
  </sheetViews>
  <sheetFormatPr defaultColWidth="9.140625" defaultRowHeight="12.75" x14ac:dyDescent="0.2"/>
  <cols>
    <col min="1" max="1" width="2.140625" style="343" customWidth="1"/>
    <col min="2" max="2" width="1" style="343" customWidth="1"/>
    <col min="3" max="4" width="1.7109375" style="343" customWidth="1"/>
    <col min="5" max="5" width="3.28515625" style="343" customWidth="1"/>
    <col min="6" max="6" width="1.7109375" style="343" customWidth="1"/>
    <col min="7" max="7" width="1.5703125" style="343" customWidth="1"/>
    <col min="8" max="8" width="3" style="343" customWidth="1"/>
    <col min="9" max="9" width="1.7109375" style="343" customWidth="1"/>
    <col min="10" max="10" width="2.5703125" style="343" customWidth="1"/>
    <col min="11" max="15" width="1.7109375" style="343" customWidth="1"/>
    <col min="16" max="16" width="3" style="343" customWidth="1"/>
    <col min="17" max="17" width="3.42578125" style="343" customWidth="1"/>
    <col min="18" max="18" width="1.7109375" style="343" customWidth="1"/>
    <col min="19" max="19" width="1.28515625" style="343" customWidth="1"/>
    <col min="20" max="20" width="2.28515625" style="343" customWidth="1"/>
    <col min="21" max="23" width="1.7109375" style="343" customWidth="1"/>
    <col min="24" max="24" width="1.140625" style="343" customWidth="1"/>
    <col min="25" max="27" width="1.7109375" style="343" customWidth="1"/>
    <col min="28" max="28" width="3.28515625" style="343" customWidth="1"/>
    <col min="29" max="31" width="1.7109375" style="343" customWidth="1"/>
    <col min="32" max="32" width="4.42578125" style="343" customWidth="1"/>
    <col min="33" max="35" width="2.28515625" style="343" customWidth="1"/>
    <col min="36" max="36" width="2.7109375" style="343" customWidth="1"/>
    <col min="37" max="38" width="2.5703125" style="343" customWidth="1"/>
    <col min="39" max="39" width="2.140625" style="343" customWidth="1"/>
    <col min="40" max="40" width="2.42578125" style="343" customWidth="1"/>
    <col min="41" max="41" width="1.7109375" style="343" customWidth="1"/>
    <col min="42" max="42" width="1.28515625" style="343" customWidth="1"/>
    <col min="43" max="43" width="3.140625" style="343" customWidth="1"/>
    <col min="44" max="44" width="1.7109375" style="343" customWidth="1"/>
    <col min="45" max="45" width="2.5703125" style="343" customWidth="1"/>
    <col min="46" max="46" width="1.7109375" style="343" customWidth="1"/>
    <col min="47" max="47" width="1.85546875" style="343" customWidth="1"/>
    <col min="48" max="48" width="4" style="343" customWidth="1"/>
    <col min="49" max="50" width="1.7109375" style="343" customWidth="1"/>
    <col min="51" max="51" width="4.28515625" style="343" customWidth="1"/>
    <col min="52" max="53" width="1.7109375" style="343" customWidth="1"/>
    <col min="54" max="54" width="4.140625" style="343" customWidth="1"/>
    <col min="55" max="56" width="1.7109375" style="343" customWidth="1"/>
    <col min="57" max="57" width="4.140625" style="343" customWidth="1"/>
    <col min="58" max="61" width="1.7109375" style="343" customWidth="1"/>
    <col min="62" max="62" width="3.7109375" style="343" customWidth="1"/>
    <col min="63" max="63" width="1.7109375" style="343" customWidth="1"/>
    <col min="64" max="64" width="1.5703125" style="343" customWidth="1"/>
    <col min="65" max="65" width="1.42578125" style="343" customWidth="1"/>
    <col min="66" max="66" width="2.5703125" style="343" customWidth="1"/>
    <col min="67" max="69" width="1.7109375" style="343" customWidth="1"/>
    <col min="70" max="70" width="2.42578125" style="343" customWidth="1"/>
    <col min="71" max="71" width="1.5703125" style="343" customWidth="1"/>
    <col min="72" max="78" width="1.7109375" style="343" customWidth="1"/>
    <col min="79" max="79" width="3.42578125" style="343" customWidth="1"/>
    <col min="80" max="80" width="2.42578125" style="343" customWidth="1"/>
    <col min="81" max="81" width="1.7109375" style="343" customWidth="1"/>
    <col min="82" max="82" width="1.7109375" style="3" customWidth="1"/>
    <col min="83" max="85" width="1.7109375" style="343" customWidth="1"/>
    <col min="86" max="86" width="2.42578125" style="343" customWidth="1"/>
    <col min="87" max="16384" width="9.140625" style="343"/>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41"/>
      <c r="AM2" s="341"/>
      <c r="AN2" s="341"/>
      <c r="AO2" s="341"/>
      <c r="AP2" s="37"/>
      <c r="AQ2" s="37"/>
      <c r="AR2" s="37"/>
      <c r="AS2" s="37"/>
      <c r="AT2" s="37"/>
      <c r="AU2" s="37"/>
      <c r="AV2" s="37"/>
      <c r="AW2" s="37"/>
      <c r="AX2" s="32"/>
      <c r="AY2" s="32"/>
      <c r="AZ2" s="32"/>
      <c r="BA2" s="32"/>
      <c r="BB2" s="32"/>
      <c r="BC2" s="340"/>
      <c r="BD2" s="340"/>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39"/>
      <c r="O3" s="339"/>
      <c r="P3" s="339"/>
      <c r="Q3" s="339"/>
      <c r="R3" s="339"/>
      <c r="S3" s="339"/>
      <c r="T3" s="339"/>
      <c r="U3" s="339"/>
      <c r="V3" s="339"/>
      <c r="W3" s="339"/>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40"/>
      <c r="BD3" s="340"/>
      <c r="BE3" s="32"/>
      <c r="BF3" s="32"/>
      <c r="BG3" s="32"/>
      <c r="BH3" s="32"/>
      <c r="BI3" s="37"/>
      <c r="BJ3" s="39"/>
      <c r="BK3" s="195"/>
      <c r="BL3" s="195"/>
      <c r="BM3" s="195"/>
      <c r="BN3" s="39"/>
      <c r="BO3" s="39"/>
      <c r="BP3" s="195"/>
      <c r="BQ3" s="336"/>
      <c r="BR3" s="336"/>
      <c r="BS3" s="336"/>
      <c r="BT3" s="338"/>
      <c r="BU3" s="338"/>
      <c r="BV3" s="338"/>
      <c r="BW3" s="338"/>
      <c r="BX3" s="338"/>
      <c r="BY3" s="338"/>
      <c r="BZ3" s="338"/>
      <c r="CA3" s="338"/>
      <c r="CB3" s="338"/>
      <c r="CC3" s="338"/>
      <c r="CD3" s="338"/>
      <c r="CE3" s="338"/>
      <c r="CF3" s="338"/>
      <c r="CG3" s="338"/>
      <c r="CH3" s="338"/>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39"/>
      <c r="AM4" s="339"/>
      <c r="AN4" s="339"/>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36"/>
      <c r="BO5" s="336"/>
      <c r="BP5" s="336"/>
      <c r="BQ5" s="336"/>
      <c r="BR5" s="336"/>
      <c r="BS5" s="336"/>
      <c r="BT5" s="338"/>
      <c r="BU5" s="338"/>
      <c r="BV5" s="338"/>
      <c r="BW5" s="338"/>
      <c r="BX5" s="338"/>
      <c r="BY5" s="338"/>
      <c r="BZ5" s="338"/>
      <c r="CA5" s="338"/>
      <c r="CB5" s="338"/>
      <c r="CC5" s="338"/>
      <c r="CD5" s="338"/>
      <c r="CE5" s="338"/>
      <c r="CF5" s="338"/>
      <c r="CG5" s="338"/>
      <c r="CH5" s="338"/>
      <c r="CI5" s="7"/>
      <c r="CJ5" s="337"/>
      <c r="CK5" s="337"/>
      <c r="CL5" s="7"/>
      <c r="CM5" s="7"/>
      <c r="CN5" s="7"/>
      <c r="CO5" s="7"/>
      <c r="CP5" s="7"/>
      <c r="CQ5" s="7"/>
      <c r="CR5" s="7"/>
      <c r="CS5" s="8"/>
      <c r="CT5" s="7"/>
      <c r="CU5" s="7"/>
      <c r="CV5" s="7"/>
      <c r="CW5" s="334"/>
      <c r="CX5" s="334"/>
      <c r="CY5" s="334"/>
      <c r="CZ5" s="334"/>
      <c r="DA5" s="334"/>
      <c r="DB5" s="334"/>
      <c r="DC5" s="334"/>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39"/>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42"/>
      <c r="O7" s="342"/>
      <c r="P7" s="342"/>
      <c r="Q7" s="342"/>
      <c r="R7" s="342"/>
      <c r="S7" s="342"/>
      <c r="T7" s="342"/>
      <c r="U7" s="43"/>
      <c r="V7" s="43"/>
      <c r="W7" s="43"/>
      <c r="X7" s="342"/>
      <c r="Y7" s="342"/>
      <c r="Z7" s="342"/>
      <c r="AA7" s="342"/>
      <c r="AB7" s="342"/>
      <c r="AC7" s="342"/>
      <c r="AD7" s="342"/>
      <c r="AE7" s="342"/>
      <c r="AF7" s="342"/>
      <c r="AG7" s="42"/>
      <c r="AH7" s="30"/>
      <c r="AI7" s="42"/>
      <c r="AJ7" s="42"/>
      <c r="AK7" s="42"/>
      <c r="AL7" s="30"/>
      <c r="AM7" s="30"/>
      <c r="AN7" s="30"/>
      <c r="AO7" s="30"/>
      <c r="AP7" s="44"/>
      <c r="AQ7" s="44"/>
      <c r="AR7" s="44"/>
      <c r="AS7" s="44"/>
      <c r="AT7" s="30"/>
      <c r="AU7" s="30"/>
      <c r="AV7" s="30"/>
      <c r="AW7" s="30"/>
      <c r="AX7" s="342"/>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37"/>
      <c r="CK7" s="337"/>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28"/>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38"/>
      <c r="J13" s="338"/>
      <c r="K13" s="338"/>
      <c r="L13" s="24"/>
      <c r="M13" s="28"/>
      <c r="N13" s="338"/>
      <c r="O13" s="338"/>
      <c r="P13" s="28"/>
      <c r="Q13" s="24"/>
      <c r="R13" s="24"/>
      <c r="S13" s="24"/>
      <c r="T13" s="24"/>
      <c r="U13" s="24"/>
      <c r="V13" s="24"/>
      <c r="W13" s="24"/>
      <c r="X13" s="24"/>
      <c r="Y13" s="24"/>
      <c r="Z13" s="24"/>
      <c r="AA13" s="24"/>
      <c r="AB13" s="24"/>
      <c r="AC13" s="24"/>
      <c r="AD13" s="338"/>
      <c r="AE13" s="338"/>
      <c r="AF13" s="338"/>
      <c r="AG13" s="338"/>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31"/>
      <c r="BG13" s="331"/>
      <c r="BH13" s="331"/>
      <c r="BI13" s="331"/>
      <c r="BJ13" s="331"/>
      <c r="BK13" s="331"/>
      <c r="BL13" s="331"/>
      <c r="BM13" s="331"/>
      <c r="BN13" s="331"/>
      <c r="BO13" s="331"/>
      <c r="BP13" s="331"/>
      <c r="BQ13" s="331"/>
      <c r="BR13" s="331"/>
      <c r="BS13" s="331"/>
      <c r="BT13" s="331"/>
      <c r="BU13" s="331"/>
      <c r="BV13" s="331"/>
      <c r="BW13" s="331"/>
      <c r="BX13" s="338"/>
      <c r="BY13" s="338"/>
      <c r="BZ13" s="338"/>
      <c r="CA13" s="338"/>
      <c r="CB13" s="338"/>
      <c r="CC13" s="338"/>
      <c r="CD13" s="338"/>
      <c r="CE13" s="22"/>
      <c r="CF13" s="328"/>
      <c r="CG13" s="328"/>
      <c r="CH13" s="328"/>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29</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30"/>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30</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33"/>
      <c r="B23" s="330"/>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31</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33"/>
      <c r="B28" s="330"/>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32</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33"/>
      <c r="B33" s="330"/>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33</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33"/>
      <c r="B38" s="330"/>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34</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33"/>
      <c r="B43" s="330"/>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33"/>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33"/>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33"/>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33"/>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42"/>
      <c r="C51" s="342"/>
      <c r="D51" s="342"/>
      <c r="E51" s="342"/>
      <c r="F51" s="50"/>
      <c r="G51" s="50"/>
      <c r="H51" s="50"/>
      <c r="I51" s="342"/>
      <c r="J51" s="342"/>
      <c r="K51" s="342"/>
      <c r="L51" s="342"/>
      <c r="M51" s="57"/>
      <c r="N51" s="57"/>
      <c r="O51" s="57"/>
      <c r="P51" s="57"/>
      <c r="Q51" s="57"/>
      <c r="R51" s="342"/>
      <c r="S51" s="342"/>
      <c r="T51" s="342"/>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42"/>
      <c r="BS51" s="342"/>
      <c r="BT51" s="342"/>
      <c r="BU51" s="342"/>
      <c r="BV51" s="342"/>
      <c r="BW51" s="342"/>
      <c r="BX51" s="67"/>
      <c r="BY51" s="67"/>
      <c r="BZ51" s="67"/>
      <c r="CA51" s="67"/>
      <c r="CB51" s="67"/>
      <c r="CC51" s="67"/>
      <c r="CD51" s="67"/>
      <c r="CE51" s="68"/>
      <c r="CF51" s="68"/>
      <c r="CG51" s="68"/>
      <c r="CH51" s="68"/>
    </row>
    <row r="52" spans="1:86" ht="3.75" customHeight="1" x14ac:dyDescent="0.25">
      <c r="A52" s="333"/>
      <c r="B52" s="338"/>
      <c r="C52" s="338"/>
      <c r="D52" s="338"/>
      <c r="E52" s="338"/>
      <c r="F52" s="335"/>
      <c r="G52" s="335"/>
      <c r="H52" s="335"/>
      <c r="I52" s="338"/>
      <c r="J52" s="338"/>
      <c r="K52" s="338"/>
      <c r="L52" s="338"/>
      <c r="M52" s="69"/>
      <c r="N52" s="69"/>
      <c r="O52" s="69"/>
      <c r="P52" s="69"/>
      <c r="Q52" s="69"/>
      <c r="R52" s="338"/>
      <c r="S52" s="338"/>
      <c r="T52" s="338"/>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38"/>
      <c r="BS52" s="338"/>
      <c r="BT52" s="338"/>
      <c r="BU52" s="338"/>
      <c r="BV52" s="338"/>
      <c r="BW52" s="338"/>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F11:BK12"/>
    <mergeCell ref="BL11:BQ12"/>
    <mergeCell ref="BR11:BW12"/>
    <mergeCell ref="BM6:BS6"/>
    <mergeCell ref="BT6:CH6"/>
    <mergeCell ref="B8:T8"/>
    <mergeCell ref="U8:AB8"/>
    <mergeCell ref="AC8:AN8"/>
    <mergeCell ref="BX12:CA12"/>
    <mergeCell ref="BX11:CA11"/>
    <mergeCell ref="AO10:AS10"/>
    <mergeCell ref="AT10:AV12"/>
    <mergeCell ref="AW10:AY12"/>
    <mergeCell ref="AK12:AN12"/>
    <mergeCell ref="AO12:AS12"/>
    <mergeCell ref="CE8:CH12"/>
    <mergeCell ref="B9:T9"/>
    <mergeCell ref="U9:AB9"/>
    <mergeCell ref="AO9:AS9"/>
    <mergeCell ref="BF9:BW9"/>
    <mergeCell ref="CB9:CD9"/>
    <mergeCell ref="B10:T10"/>
    <mergeCell ref="U10:AB10"/>
    <mergeCell ref="AC10:AN10"/>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F42:H42"/>
    <mergeCell ref="I42:J42"/>
    <mergeCell ref="K42:L42"/>
    <mergeCell ref="M42:Q42"/>
    <mergeCell ref="AZ41:BB41"/>
    <mergeCell ref="BL40:BQ40"/>
    <mergeCell ref="BR40:BW40"/>
    <mergeCell ref="BX40:CA40"/>
    <mergeCell ref="CB40:CD40"/>
    <mergeCell ref="BC41:BE41"/>
    <mergeCell ref="BF41:BK41"/>
    <mergeCell ref="BL41:BQ41"/>
    <mergeCell ref="B41:T41"/>
    <mergeCell ref="U41:AB41"/>
    <mergeCell ref="AC41:AF41"/>
    <mergeCell ref="AG41:AJ41"/>
    <mergeCell ref="AK41:AN41"/>
    <mergeCell ref="AO41:AS41"/>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R42:T42"/>
    <mergeCell ref="U42:AB42"/>
    <mergeCell ref="AT41:AV41"/>
    <mergeCell ref="AW41:AY41"/>
    <mergeCell ref="CB37:CD37"/>
    <mergeCell ref="A39:A42"/>
    <mergeCell ref="B39:T39"/>
    <mergeCell ref="U39:AB39"/>
    <mergeCell ref="AC39:AF39"/>
    <mergeCell ref="AG39:AN39"/>
    <mergeCell ref="AO39:AS39"/>
    <mergeCell ref="AT39:AV39"/>
    <mergeCell ref="AW39:AY39"/>
    <mergeCell ref="AZ39:BB39"/>
    <mergeCell ref="AZ37:BB37"/>
    <mergeCell ref="BC37:BE37"/>
    <mergeCell ref="BF37:BQ37"/>
    <mergeCell ref="BR37:BT37"/>
    <mergeCell ref="BU37:BW37"/>
    <mergeCell ref="BX37:CA37"/>
    <mergeCell ref="AC37:AF37"/>
    <mergeCell ref="AG37:AJ37"/>
    <mergeCell ref="AK37:AN37"/>
    <mergeCell ref="AO37:AS37"/>
    <mergeCell ref="AT37:AV37"/>
    <mergeCell ref="AW37:AY37"/>
    <mergeCell ref="BC40:BE40"/>
    <mergeCell ref="BF40:BK40"/>
    <mergeCell ref="BC36:BE36"/>
    <mergeCell ref="BF36:BK36"/>
    <mergeCell ref="BL36:BQ36"/>
    <mergeCell ref="B36:T36"/>
    <mergeCell ref="U36:AB36"/>
    <mergeCell ref="AC36:AF36"/>
    <mergeCell ref="AG36:AJ36"/>
    <mergeCell ref="AK36:AN36"/>
    <mergeCell ref="AO36:AS36"/>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AG32:AJ32"/>
    <mergeCell ref="AK32:AN32"/>
    <mergeCell ref="AO32:AS32"/>
    <mergeCell ref="AT32:AV32"/>
    <mergeCell ref="AW32:AY32"/>
    <mergeCell ref="BC35:BE35"/>
    <mergeCell ref="BF35:BK35"/>
    <mergeCell ref="BL35:BQ35"/>
    <mergeCell ref="BR35:BW35"/>
    <mergeCell ref="A34:A37"/>
    <mergeCell ref="B34:T34"/>
    <mergeCell ref="U34:AB34"/>
    <mergeCell ref="AC34:AF34"/>
    <mergeCell ref="AG34:AN34"/>
    <mergeCell ref="AO34:AS34"/>
    <mergeCell ref="AT34:AV34"/>
    <mergeCell ref="AW34:AY34"/>
    <mergeCell ref="AZ34:BB34"/>
    <mergeCell ref="M37:Q37"/>
    <mergeCell ref="R37:T37"/>
    <mergeCell ref="U37:AB37"/>
    <mergeCell ref="AT36:AV36"/>
    <mergeCell ref="AW36:AY36"/>
    <mergeCell ref="AZ36:BB36"/>
    <mergeCell ref="K37:L37"/>
    <mergeCell ref="BF30:BK30"/>
    <mergeCell ref="BR31:BW31"/>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CB32:CD32"/>
    <mergeCell ref="AZ32:BB32"/>
    <mergeCell ref="BC32:BE32"/>
    <mergeCell ref="BF32:BQ32"/>
    <mergeCell ref="BR32:BT32"/>
    <mergeCell ref="BU32:BW32"/>
    <mergeCell ref="BX32:CA32"/>
    <mergeCell ref="BL29:BQ29"/>
    <mergeCell ref="BR29:BW29"/>
    <mergeCell ref="BX29:CA29"/>
    <mergeCell ref="CB29:CD29"/>
    <mergeCell ref="CE29:CH32"/>
    <mergeCell ref="B30:T30"/>
    <mergeCell ref="U30:AB30"/>
    <mergeCell ref="AC30:AF30"/>
    <mergeCell ref="AG30:AJ30"/>
    <mergeCell ref="AK30:AN30"/>
    <mergeCell ref="AO29:AS29"/>
    <mergeCell ref="AT29:AV29"/>
    <mergeCell ref="AW29:AY29"/>
    <mergeCell ref="AZ29:BB29"/>
    <mergeCell ref="BC29:BE29"/>
    <mergeCell ref="BF29:BK29"/>
    <mergeCell ref="BL30:BQ30"/>
    <mergeCell ref="BR30:BW30"/>
    <mergeCell ref="BX30:CA30"/>
    <mergeCell ref="CB30:CD30"/>
    <mergeCell ref="B31:T31"/>
    <mergeCell ref="U31:AB31"/>
    <mergeCell ref="AZ30:BB30"/>
    <mergeCell ref="BC30:BE30"/>
    <mergeCell ref="A29:A32"/>
    <mergeCell ref="B29:T29"/>
    <mergeCell ref="U29:AB29"/>
    <mergeCell ref="AC29:AF29"/>
    <mergeCell ref="AG29:AN29"/>
    <mergeCell ref="AK27:AN27"/>
    <mergeCell ref="AO27:AS27"/>
    <mergeCell ref="AT27:AV27"/>
    <mergeCell ref="AW27:AY27"/>
    <mergeCell ref="AC31:AF31"/>
    <mergeCell ref="AG31:AJ31"/>
    <mergeCell ref="AK31:AN31"/>
    <mergeCell ref="AO31:AS31"/>
    <mergeCell ref="AO30:AS30"/>
    <mergeCell ref="AT30:AV30"/>
    <mergeCell ref="AW30:AY30"/>
    <mergeCell ref="A24:A27"/>
    <mergeCell ref="B24:T24"/>
    <mergeCell ref="U24:AB24"/>
    <mergeCell ref="AC24:AF24"/>
    <mergeCell ref="AG24:AN24"/>
    <mergeCell ref="AO24:AS24"/>
    <mergeCell ref="AT24:AV24"/>
    <mergeCell ref="AC32:AF32"/>
    <mergeCell ref="CB26:CD26"/>
    <mergeCell ref="B27:E27"/>
    <mergeCell ref="F27:H27"/>
    <mergeCell ref="I27:J27"/>
    <mergeCell ref="K27:L27"/>
    <mergeCell ref="M27:Q27"/>
    <mergeCell ref="R27:T27"/>
    <mergeCell ref="U27:AB27"/>
    <mergeCell ref="AC27:AF27"/>
    <mergeCell ref="AG27:AJ27"/>
    <mergeCell ref="AZ26:BB26"/>
    <mergeCell ref="BC26:BE26"/>
    <mergeCell ref="BF26:BK26"/>
    <mergeCell ref="BL26:BQ26"/>
    <mergeCell ref="BR26:BW26"/>
    <mergeCell ref="BX26:CA26"/>
    <mergeCell ref="BF27:BQ27"/>
    <mergeCell ref="BR27:BT27"/>
    <mergeCell ref="BU27:BW27"/>
    <mergeCell ref="BX27:CA27"/>
    <mergeCell ref="CB27:CD27"/>
    <mergeCell ref="AZ27:BB27"/>
    <mergeCell ref="BC27:BE27"/>
    <mergeCell ref="CB24:CD24"/>
    <mergeCell ref="AW25:AY25"/>
    <mergeCell ref="AZ25:BB25"/>
    <mergeCell ref="BC25:BE25"/>
    <mergeCell ref="CE24:CH27"/>
    <mergeCell ref="B25:T25"/>
    <mergeCell ref="U25:AB25"/>
    <mergeCell ref="AC25:AF25"/>
    <mergeCell ref="AG25:AJ25"/>
    <mergeCell ref="AK25:AN25"/>
    <mergeCell ref="AO25:AS25"/>
    <mergeCell ref="AT25:AV25"/>
    <mergeCell ref="AW24:AY24"/>
    <mergeCell ref="AZ24:BB24"/>
    <mergeCell ref="BC24:BE24"/>
    <mergeCell ref="BF24:BK24"/>
    <mergeCell ref="BL24:BQ24"/>
    <mergeCell ref="BR24:BW24"/>
    <mergeCell ref="BX25:CA25"/>
    <mergeCell ref="CB25:CD25"/>
    <mergeCell ref="B26:T26"/>
    <mergeCell ref="U26:AB26"/>
    <mergeCell ref="AC26:AF26"/>
    <mergeCell ref="BF25:BK25"/>
    <mergeCell ref="AT22:AV22"/>
    <mergeCell ref="AW22:AY22"/>
    <mergeCell ref="A19:A22"/>
    <mergeCell ref="AG26:AJ26"/>
    <mergeCell ref="AK26:AN26"/>
    <mergeCell ref="AO26:AS26"/>
    <mergeCell ref="AT26:AV26"/>
    <mergeCell ref="AW26:AY26"/>
    <mergeCell ref="BX21:CA21"/>
    <mergeCell ref="AO21:AS21"/>
    <mergeCell ref="AT21:AV21"/>
    <mergeCell ref="AT20:AV20"/>
    <mergeCell ref="AW20:AY20"/>
    <mergeCell ref="AZ20:BB20"/>
    <mergeCell ref="BC20:BE20"/>
    <mergeCell ref="BF20:BK20"/>
    <mergeCell ref="BX24:CA24"/>
    <mergeCell ref="BL25:BQ25"/>
    <mergeCell ref="BR25:BW25"/>
    <mergeCell ref="CB21:CD21"/>
    <mergeCell ref="K22:L22"/>
    <mergeCell ref="M22:Q22"/>
    <mergeCell ref="R22:T22"/>
    <mergeCell ref="U22:AB22"/>
    <mergeCell ref="AC22:AF22"/>
    <mergeCell ref="AW21:AY21"/>
    <mergeCell ref="AZ21:BB21"/>
    <mergeCell ref="BC21:BE21"/>
    <mergeCell ref="BF21:BK21"/>
    <mergeCell ref="AG22:AJ22"/>
    <mergeCell ref="AK22:AN22"/>
    <mergeCell ref="AO22:AS22"/>
    <mergeCell ref="BL21:BQ21"/>
    <mergeCell ref="BR21:BW21"/>
    <mergeCell ref="BU22:BW22"/>
    <mergeCell ref="BX22:CA22"/>
    <mergeCell ref="CB22:CD22"/>
    <mergeCell ref="AZ22:BB22"/>
    <mergeCell ref="BC22:BE22"/>
    <mergeCell ref="BF22:BQ22"/>
    <mergeCell ref="BR22:BT22"/>
    <mergeCell ref="AG21:AJ21"/>
    <mergeCell ref="AK21:AN21"/>
    <mergeCell ref="AT17:AV17"/>
    <mergeCell ref="AW17:AY17"/>
    <mergeCell ref="AZ17:BB17"/>
    <mergeCell ref="BR19:BW19"/>
    <mergeCell ref="BX19:CA19"/>
    <mergeCell ref="CB19:CD19"/>
    <mergeCell ref="BR20:BW20"/>
    <mergeCell ref="BX20:CA20"/>
    <mergeCell ref="CB20:CD20"/>
    <mergeCell ref="BL20:BQ20"/>
    <mergeCell ref="CE19:CH22"/>
    <mergeCell ref="B20:T20"/>
    <mergeCell ref="U20:AB20"/>
    <mergeCell ref="AC20:AF20"/>
    <mergeCell ref="AG20:AJ20"/>
    <mergeCell ref="AK20:AN20"/>
    <mergeCell ref="AO20:AS20"/>
    <mergeCell ref="AT19:AV19"/>
    <mergeCell ref="AW19:AY19"/>
    <mergeCell ref="AZ19:BB19"/>
    <mergeCell ref="BC19:BE19"/>
    <mergeCell ref="BF19:BK19"/>
    <mergeCell ref="BL19:BQ19"/>
    <mergeCell ref="B19:T19"/>
    <mergeCell ref="U19:AB19"/>
    <mergeCell ref="AC19:AF19"/>
    <mergeCell ref="AG19:AN19"/>
    <mergeCell ref="AO19:AS19"/>
    <mergeCell ref="B22:E22"/>
    <mergeCell ref="F22:H22"/>
    <mergeCell ref="I22:J22"/>
    <mergeCell ref="B21:T21"/>
    <mergeCell ref="U21:AB21"/>
    <mergeCell ref="AC21:AF21"/>
    <mergeCell ref="CB16:CD16"/>
    <mergeCell ref="B17:E17"/>
    <mergeCell ref="F17:H17"/>
    <mergeCell ref="I17:J17"/>
    <mergeCell ref="K17:L17"/>
    <mergeCell ref="M17:Q17"/>
    <mergeCell ref="R17:T17"/>
    <mergeCell ref="U17:AB17"/>
    <mergeCell ref="AC17:AF17"/>
    <mergeCell ref="AW16:AY16"/>
    <mergeCell ref="AZ16:BB16"/>
    <mergeCell ref="BC16:BE16"/>
    <mergeCell ref="BF16:BK16"/>
    <mergeCell ref="BL16:BQ16"/>
    <mergeCell ref="BR16:BW16"/>
    <mergeCell ref="BC17:BE17"/>
    <mergeCell ref="BF17:BQ17"/>
    <mergeCell ref="BR17:BT17"/>
    <mergeCell ref="BU17:BW17"/>
    <mergeCell ref="BX17:CA17"/>
    <mergeCell ref="CB17:CD17"/>
    <mergeCell ref="AG17:AJ17"/>
    <mergeCell ref="AK17:AN17"/>
    <mergeCell ref="AO17:AS17"/>
    <mergeCell ref="AO16:AS16"/>
    <mergeCell ref="AT16:AV16"/>
    <mergeCell ref="AT15:AV15"/>
    <mergeCell ref="AW15:AY15"/>
    <mergeCell ref="AZ15:BB15"/>
    <mergeCell ref="BC15:BE15"/>
    <mergeCell ref="BF15:BK15"/>
    <mergeCell ref="BL15:BQ15"/>
    <mergeCell ref="BX16:CA16"/>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CB11:CD12"/>
    <mergeCell ref="B12:E12"/>
    <mergeCell ref="F12:H12"/>
    <mergeCell ref="I12:J12"/>
    <mergeCell ref="K12:L12"/>
    <mergeCell ref="M12:Q12"/>
    <mergeCell ref="R12:T12"/>
    <mergeCell ref="U12:AB12"/>
    <mergeCell ref="AC12:AF12"/>
    <mergeCell ref="AG12:AJ12"/>
    <mergeCell ref="AZ10:BB12"/>
    <mergeCell ref="BC10:BE12"/>
    <mergeCell ref="BF10:BW10"/>
    <mergeCell ref="CB10:CD10"/>
    <mergeCell ref="B11:T11"/>
    <mergeCell ref="U11:AB11"/>
    <mergeCell ref="AC11:AN11"/>
    <mergeCell ref="AO11:AS11"/>
    <mergeCell ref="CJ6:CK6"/>
    <mergeCell ref="AO8:AS8"/>
    <mergeCell ref="AT8:BE9"/>
    <mergeCell ref="BF8:BW8"/>
    <mergeCell ref="BX8:CA8"/>
    <mergeCell ref="CB8:CD8"/>
    <mergeCell ref="CJ4:CK4"/>
    <mergeCell ref="CW4:DC4"/>
    <mergeCell ref="AC9:AN9"/>
    <mergeCell ref="K6:M6"/>
    <mergeCell ref="N6:U6"/>
    <mergeCell ref="Y6:AF6"/>
    <mergeCell ref="AP6:AS6"/>
    <mergeCell ref="BB6:BC6"/>
    <mergeCell ref="J2:AG2"/>
    <mergeCell ref="BQ2:BS2"/>
    <mergeCell ref="BT2:CH2"/>
    <mergeCell ref="J4:AG4"/>
    <mergeCell ref="BN4:BS4"/>
    <mergeCell ref="BT4:CH4"/>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11" priority="19">
      <formula>ISERROR(AC14)</formula>
    </cfRule>
  </conditionalFormatting>
  <conditionalFormatting sqref="AO14:AO17 AO19:AO22 AO24:AO27 AO29:AO32 AO34:AO37 AO39:AO42">
    <cfRule type="containsErrors" dxfId="10" priority="5">
      <formula>ISERROR(AO14)</formula>
    </cfRule>
  </conditionalFormatting>
  <dataValidations count="43">
    <dataValidation allowBlank="1" showInputMessage="1" showErrorMessage="1" promptTitle="Planogram Number" prompt="Space saver for a planogram number._x000a__x000a_Business rules TBD." sqref="BX17 BX22 BX27 BX32 BX37 BX42"/>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errorStyle="warning" allowBlank="1" showInputMessage="1" showErrorMessage="1" prompt="For government use only." sqref="CE14:CH17 CE19:CH22 CE24:CH27 CE29:CH32 CE34:CH37 CE39:CH42"/>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type="textLength" operator="equal" allowBlank="1" showInputMessage="1" showErrorMessage="1" sqref="AP7:AS7">
      <formula1>4</formula1>
    </dataValidation>
    <dataValidation type="textLength" operator="equal" allowBlank="1" showInputMessage="1" showErrorMessage="1" sqref="N7:T7 N6 X7:AD7">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list" allowBlank="1" showInputMessage="1" showErrorMessage="1" sqref="BU17:BW17 BU22:BW22 BU27:BW27 BU32:BW32 BU37:BW37 BU42:BW42">
      <formula1>"X"</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allowBlank="1" showInputMessage="1" showErrorMessage="1" prompt="Calculated - CASE Adjustment Amount_x000a_Do not enter data" sqref="AC17:AN17 AC22:AN22 AC27:AN27 AC32:AN32 AC37:AN37 AC42:AN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3"/>
  <sheetViews>
    <sheetView showGridLines="0" showRowColHeaders="0" zoomScaleNormal="100" workbookViewId="0">
      <selection activeCell="BF22" sqref="BF22:BQ22"/>
    </sheetView>
  </sheetViews>
  <sheetFormatPr defaultColWidth="9.140625" defaultRowHeight="12.75" x14ac:dyDescent="0.2"/>
  <cols>
    <col min="1" max="1" width="2.140625" style="343" customWidth="1"/>
    <col min="2" max="2" width="1" style="343" customWidth="1"/>
    <col min="3" max="4" width="1.7109375" style="343" customWidth="1"/>
    <col min="5" max="5" width="3.28515625" style="343" customWidth="1"/>
    <col min="6" max="6" width="1.7109375" style="343" customWidth="1"/>
    <col min="7" max="7" width="1.5703125" style="343" customWidth="1"/>
    <col min="8" max="8" width="3" style="343" customWidth="1"/>
    <col min="9" max="9" width="1.7109375" style="343" customWidth="1"/>
    <col min="10" max="10" width="2.5703125" style="343" customWidth="1"/>
    <col min="11" max="15" width="1.7109375" style="343" customWidth="1"/>
    <col min="16" max="16" width="3" style="343" customWidth="1"/>
    <col min="17" max="17" width="3.42578125" style="343" customWidth="1"/>
    <col min="18" max="18" width="1.7109375" style="343" customWidth="1"/>
    <col min="19" max="19" width="1.28515625" style="343" customWidth="1"/>
    <col min="20" max="20" width="2.28515625" style="343" customWidth="1"/>
    <col min="21" max="23" width="1.7109375" style="343" customWidth="1"/>
    <col min="24" max="24" width="1.140625" style="343" customWidth="1"/>
    <col min="25" max="27" width="1.7109375" style="343" customWidth="1"/>
    <col min="28" max="28" width="3.28515625" style="343" customWidth="1"/>
    <col min="29" max="31" width="1.7109375" style="343" customWidth="1"/>
    <col min="32" max="32" width="4.42578125" style="343" customWidth="1"/>
    <col min="33" max="35" width="2.28515625" style="343" customWidth="1"/>
    <col min="36" max="36" width="2.7109375" style="343" customWidth="1"/>
    <col min="37" max="38" width="2.5703125" style="343" customWidth="1"/>
    <col min="39" max="39" width="2.140625" style="343" customWidth="1"/>
    <col min="40" max="40" width="2.42578125" style="343" customWidth="1"/>
    <col min="41" max="41" width="1.7109375" style="343" customWidth="1"/>
    <col min="42" max="42" width="1.28515625" style="343" customWidth="1"/>
    <col min="43" max="43" width="3.140625" style="343" customWidth="1"/>
    <col min="44" max="44" width="1.7109375" style="343" customWidth="1"/>
    <col min="45" max="45" width="2.5703125" style="343" customWidth="1"/>
    <col min="46" max="46" width="1.7109375" style="343" customWidth="1"/>
    <col min="47" max="47" width="1.85546875" style="343" customWidth="1"/>
    <col min="48" max="48" width="4" style="343" customWidth="1"/>
    <col min="49" max="50" width="1.7109375" style="343" customWidth="1"/>
    <col min="51" max="51" width="4.28515625" style="343" customWidth="1"/>
    <col min="52" max="53" width="1.7109375" style="343" customWidth="1"/>
    <col min="54" max="54" width="4.140625" style="343" customWidth="1"/>
    <col min="55" max="56" width="1.7109375" style="343" customWidth="1"/>
    <col min="57" max="57" width="4.140625" style="343" customWidth="1"/>
    <col min="58" max="61" width="1.7109375" style="343" customWidth="1"/>
    <col min="62" max="62" width="3.7109375" style="343" customWidth="1"/>
    <col min="63" max="63" width="1.7109375" style="343" customWidth="1"/>
    <col min="64" max="64" width="1.5703125" style="343" customWidth="1"/>
    <col min="65" max="65" width="1.42578125" style="343" customWidth="1"/>
    <col min="66" max="66" width="2.5703125" style="343" customWidth="1"/>
    <col min="67" max="69" width="1.7109375" style="343" customWidth="1"/>
    <col min="70" max="70" width="2.42578125" style="343" customWidth="1"/>
    <col min="71" max="71" width="1.5703125" style="343" customWidth="1"/>
    <col min="72" max="78" width="1.7109375" style="343" customWidth="1"/>
    <col min="79" max="79" width="3.42578125" style="343" customWidth="1"/>
    <col min="80" max="80" width="2.42578125" style="343" customWidth="1"/>
    <col min="81" max="81" width="1.7109375" style="343" customWidth="1"/>
    <col min="82" max="82" width="1.7109375" style="3" customWidth="1"/>
    <col min="83" max="85" width="1.7109375" style="343" customWidth="1"/>
    <col min="86" max="86" width="2.42578125" style="343" customWidth="1"/>
    <col min="87" max="16384" width="9.140625" style="343"/>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41"/>
      <c r="AM2" s="341"/>
      <c r="AN2" s="341"/>
      <c r="AO2" s="341"/>
      <c r="AP2" s="37"/>
      <c r="AQ2" s="37"/>
      <c r="AR2" s="37"/>
      <c r="AS2" s="37"/>
      <c r="AT2" s="37"/>
      <c r="AU2" s="37"/>
      <c r="AV2" s="37"/>
      <c r="AW2" s="37"/>
      <c r="AX2" s="32"/>
      <c r="AY2" s="32"/>
      <c r="AZ2" s="32"/>
      <c r="BA2" s="32"/>
      <c r="BB2" s="32"/>
      <c r="BC2" s="340"/>
      <c r="BD2" s="340"/>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39"/>
      <c r="O3" s="339"/>
      <c r="P3" s="339"/>
      <c r="Q3" s="339"/>
      <c r="R3" s="339"/>
      <c r="S3" s="339"/>
      <c r="T3" s="339"/>
      <c r="U3" s="339"/>
      <c r="V3" s="339"/>
      <c r="W3" s="339"/>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40"/>
      <c r="BD3" s="340"/>
      <c r="BE3" s="32"/>
      <c r="BF3" s="32"/>
      <c r="BG3" s="32"/>
      <c r="BH3" s="32"/>
      <c r="BI3" s="37"/>
      <c r="BJ3" s="39"/>
      <c r="BK3" s="195"/>
      <c r="BL3" s="195"/>
      <c r="BM3" s="195"/>
      <c r="BN3" s="39"/>
      <c r="BO3" s="39"/>
      <c r="BP3" s="195"/>
      <c r="BQ3" s="336"/>
      <c r="BR3" s="336"/>
      <c r="BS3" s="336"/>
      <c r="BT3" s="338"/>
      <c r="BU3" s="338"/>
      <c r="BV3" s="338"/>
      <c r="BW3" s="338"/>
      <c r="BX3" s="338"/>
      <c r="BY3" s="338"/>
      <c r="BZ3" s="338"/>
      <c r="CA3" s="338"/>
      <c r="CB3" s="338"/>
      <c r="CC3" s="338"/>
      <c r="CD3" s="338"/>
      <c r="CE3" s="338"/>
      <c r="CF3" s="338"/>
      <c r="CG3" s="338"/>
      <c r="CH3" s="338"/>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39"/>
      <c r="AM4" s="339"/>
      <c r="AN4" s="339"/>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36"/>
      <c r="BO5" s="336"/>
      <c r="BP5" s="336"/>
      <c r="BQ5" s="336"/>
      <c r="BR5" s="336"/>
      <c r="BS5" s="336"/>
      <c r="BT5" s="338"/>
      <c r="BU5" s="338"/>
      <c r="BV5" s="338"/>
      <c r="BW5" s="338"/>
      <c r="BX5" s="338"/>
      <c r="BY5" s="338"/>
      <c r="BZ5" s="338"/>
      <c r="CA5" s="338"/>
      <c r="CB5" s="338"/>
      <c r="CC5" s="338"/>
      <c r="CD5" s="338"/>
      <c r="CE5" s="338"/>
      <c r="CF5" s="338"/>
      <c r="CG5" s="338"/>
      <c r="CH5" s="338"/>
      <c r="CI5" s="7"/>
      <c r="CJ5" s="337"/>
      <c r="CK5" s="337"/>
      <c r="CL5" s="7"/>
      <c r="CM5" s="7"/>
      <c r="CN5" s="7"/>
      <c r="CO5" s="7"/>
      <c r="CP5" s="7"/>
      <c r="CQ5" s="7"/>
      <c r="CR5" s="7"/>
      <c r="CS5" s="8"/>
      <c r="CT5" s="7"/>
      <c r="CU5" s="7"/>
      <c r="CV5" s="7"/>
      <c r="CW5" s="334"/>
      <c r="CX5" s="334"/>
      <c r="CY5" s="334"/>
      <c r="CZ5" s="334"/>
      <c r="DA5" s="334"/>
      <c r="DB5" s="334"/>
      <c r="DC5" s="334"/>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39"/>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42"/>
      <c r="O7" s="342"/>
      <c r="P7" s="342"/>
      <c r="Q7" s="342"/>
      <c r="R7" s="342"/>
      <c r="S7" s="342"/>
      <c r="T7" s="342"/>
      <c r="U7" s="43"/>
      <c r="V7" s="43"/>
      <c r="W7" s="43"/>
      <c r="X7" s="342"/>
      <c r="Y7" s="342"/>
      <c r="Z7" s="342"/>
      <c r="AA7" s="342"/>
      <c r="AB7" s="342"/>
      <c r="AC7" s="342"/>
      <c r="AD7" s="342"/>
      <c r="AE7" s="342"/>
      <c r="AF7" s="342"/>
      <c r="AG7" s="42"/>
      <c r="AH7" s="30"/>
      <c r="AI7" s="42"/>
      <c r="AJ7" s="42"/>
      <c r="AK7" s="42"/>
      <c r="AL7" s="30"/>
      <c r="AM7" s="30"/>
      <c r="AN7" s="30"/>
      <c r="AO7" s="30"/>
      <c r="AP7" s="44"/>
      <c r="AQ7" s="44"/>
      <c r="AR7" s="44"/>
      <c r="AS7" s="44"/>
      <c r="AT7" s="30"/>
      <c r="AU7" s="30"/>
      <c r="AV7" s="30"/>
      <c r="AW7" s="30"/>
      <c r="AX7" s="342"/>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37"/>
      <c r="CK7" s="337"/>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28"/>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38"/>
      <c r="J13" s="338"/>
      <c r="K13" s="338"/>
      <c r="L13" s="24"/>
      <c r="M13" s="28"/>
      <c r="N13" s="338"/>
      <c r="O13" s="338"/>
      <c r="P13" s="28"/>
      <c r="Q13" s="24"/>
      <c r="R13" s="24"/>
      <c r="S13" s="24"/>
      <c r="T13" s="24"/>
      <c r="U13" s="24"/>
      <c r="V13" s="24"/>
      <c r="W13" s="24"/>
      <c r="X13" s="24"/>
      <c r="Y13" s="24"/>
      <c r="Z13" s="24"/>
      <c r="AA13" s="24"/>
      <c r="AB13" s="24"/>
      <c r="AC13" s="24"/>
      <c r="AD13" s="338"/>
      <c r="AE13" s="338"/>
      <c r="AF13" s="338"/>
      <c r="AG13" s="338"/>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31"/>
      <c r="BG13" s="331"/>
      <c r="BH13" s="331"/>
      <c r="BI13" s="331"/>
      <c r="BJ13" s="331"/>
      <c r="BK13" s="331"/>
      <c r="BL13" s="331"/>
      <c r="BM13" s="331"/>
      <c r="BN13" s="331"/>
      <c r="BO13" s="331"/>
      <c r="BP13" s="331"/>
      <c r="BQ13" s="331"/>
      <c r="BR13" s="331"/>
      <c r="BS13" s="331"/>
      <c r="BT13" s="331"/>
      <c r="BU13" s="331"/>
      <c r="BV13" s="331"/>
      <c r="BW13" s="331"/>
      <c r="BX13" s="338"/>
      <c r="BY13" s="338"/>
      <c r="BZ13" s="338"/>
      <c r="CA13" s="338"/>
      <c r="CB13" s="338"/>
      <c r="CC13" s="338"/>
      <c r="CD13" s="338"/>
      <c r="CE13" s="22"/>
      <c r="CF13" s="328"/>
      <c r="CG13" s="328"/>
      <c r="CH13" s="328"/>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35</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30"/>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36</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33"/>
      <c r="B23" s="330"/>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37</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33"/>
      <c r="B28" s="330"/>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38</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33"/>
      <c r="B33" s="330"/>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39</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33"/>
      <c r="B38" s="330"/>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40</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33"/>
      <c r="B43" s="330"/>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33"/>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33"/>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33"/>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33"/>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42"/>
      <c r="C51" s="342"/>
      <c r="D51" s="342"/>
      <c r="E51" s="342"/>
      <c r="F51" s="50"/>
      <c r="G51" s="50"/>
      <c r="H51" s="50"/>
      <c r="I51" s="342"/>
      <c r="J51" s="342"/>
      <c r="K51" s="342"/>
      <c r="L51" s="342"/>
      <c r="M51" s="57"/>
      <c r="N51" s="57"/>
      <c r="O51" s="57"/>
      <c r="P51" s="57"/>
      <c r="Q51" s="57"/>
      <c r="R51" s="342"/>
      <c r="S51" s="342"/>
      <c r="T51" s="342"/>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42"/>
      <c r="BS51" s="342"/>
      <c r="BT51" s="342"/>
      <c r="BU51" s="342"/>
      <c r="BV51" s="342"/>
      <c r="BW51" s="342"/>
      <c r="BX51" s="67"/>
      <c r="BY51" s="67"/>
      <c r="BZ51" s="67"/>
      <c r="CA51" s="67"/>
      <c r="CB51" s="67"/>
      <c r="CC51" s="67"/>
      <c r="CD51" s="67"/>
      <c r="CE51" s="68"/>
      <c r="CF51" s="68"/>
      <c r="CG51" s="68"/>
      <c r="CH51" s="68"/>
    </row>
    <row r="52" spans="1:86" ht="3.75" customHeight="1" x14ac:dyDescent="0.25">
      <c r="A52" s="333"/>
      <c r="B52" s="338"/>
      <c r="C52" s="338"/>
      <c r="D52" s="338"/>
      <c r="E52" s="338"/>
      <c r="F52" s="335"/>
      <c r="G52" s="335"/>
      <c r="H52" s="335"/>
      <c r="I52" s="338"/>
      <c r="J52" s="338"/>
      <c r="K52" s="338"/>
      <c r="L52" s="338"/>
      <c r="M52" s="69"/>
      <c r="N52" s="69"/>
      <c r="O52" s="69"/>
      <c r="P52" s="69"/>
      <c r="Q52" s="69"/>
      <c r="R52" s="338"/>
      <c r="S52" s="338"/>
      <c r="T52" s="338"/>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38"/>
      <c r="BS52" s="338"/>
      <c r="BT52" s="338"/>
      <c r="BU52" s="338"/>
      <c r="BV52" s="338"/>
      <c r="BW52" s="338"/>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F11:BK12"/>
    <mergeCell ref="BL11:BQ12"/>
    <mergeCell ref="BR11:BW12"/>
    <mergeCell ref="BM6:BS6"/>
    <mergeCell ref="BT6:CH6"/>
    <mergeCell ref="B8:T8"/>
    <mergeCell ref="U8:AB8"/>
    <mergeCell ref="AC8:AN8"/>
    <mergeCell ref="BX12:CA12"/>
    <mergeCell ref="BX11:CA11"/>
    <mergeCell ref="AO10:AS10"/>
    <mergeCell ref="AT10:AV12"/>
    <mergeCell ref="AW10:AY12"/>
    <mergeCell ref="AK12:AN12"/>
    <mergeCell ref="AO12:AS12"/>
    <mergeCell ref="CE8:CH12"/>
    <mergeCell ref="B9:T9"/>
    <mergeCell ref="U9:AB9"/>
    <mergeCell ref="AO9:AS9"/>
    <mergeCell ref="BF9:BW9"/>
    <mergeCell ref="CB9:CD9"/>
    <mergeCell ref="B10:T10"/>
    <mergeCell ref="U10:AB10"/>
    <mergeCell ref="AC10:AN10"/>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F42:H42"/>
    <mergeCell ref="I42:J42"/>
    <mergeCell ref="K42:L42"/>
    <mergeCell ref="M42:Q42"/>
    <mergeCell ref="AZ41:BB41"/>
    <mergeCell ref="BL40:BQ40"/>
    <mergeCell ref="BR40:BW40"/>
    <mergeCell ref="BX40:CA40"/>
    <mergeCell ref="CB40:CD40"/>
    <mergeCell ref="BC41:BE41"/>
    <mergeCell ref="BF41:BK41"/>
    <mergeCell ref="BL41:BQ41"/>
    <mergeCell ref="B41:T41"/>
    <mergeCell ref="U41:AB41"/>
    <mergeCell ref="AC41:AF41"/>
    <mergeCell ref="AG41:AJ41"/>
    <mergeCell ref="AK41:AN41"/>
    <mergeCell ref="AO41:AS41"/>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R42:T42"/>
    <mergeCell ref="U42:AB42"/>
    <mergeCell ref="AT41:AV41"/>
    <mergeCell ref="AW41:AY41"/>
    <mergeCell ref="CB37:CD37"/>
    <mergeCell ref="A39:A42"/>
    <mergeCell ref="B39:T39"/>
    <mergeCell ref="U39:AB39"/>
    <mergeCell ref="AC39:AF39"/>
    <mergeCell ref="AG39:AN39"/>
    <mergeCell ref="AO39:AS39"/>
    <mergeCell ref="AT39:AV39"/>
    <mergeCell ref="AW39:AY39"/>
    <mergeCell ref="AZ39:BB39"/>
    <mergeCell ref="AZ37:BB37"/>
    <mergeCell ref="BC37:BE37"/>
    <mergeCell ref="BF37:BQ37"/>
    <mergeCell ref="BR37:BT37"/>
    <mergeCell ref="BU37:BW37"/>
    <mergeCell ref="BX37:CA37"/>
    <mergeCell ref="AC37:AF37"/>
    <mergeCell ref="AG37:AJ37"/>
    <mergeCell ref="AK37:AN37"/>
    <mergeCell ref="AO37:AS37"/>
    <mergeCell ref="AT37:AV37"/>
    <mergeCell ref="AW37:AY37"/>
    <mergeCell ref="BC40:BE40"/>
    <mergeCell ref="BF40:BK40"/>
    <mergeCell ref="BC36:BE36"/>
    <mergeCell ref="BF36:BK36"/>
    <mergeCell ref="BL36:BQ36"/>
    <mergeCell ref="B36:T36"/>
    <mergeCell ref="U36:AB36"/>
    <mergeCell ref="AC36:AF36"/>
    <mergeCell ref="AG36:AJ36"/>
    <mergeCell ref="AK36:AN36"/>
    <mergeCell ref="AO36:AS36"/>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AG32:AJ32"/>
    <mergeCell ref="AK32:AN32"/>
    <mergeCell ref="AO32:AS32"/>
    <mergeCell ref="AT32:AV32"/>
    <mergeCell ref="AW32:AY32"/>
    <mergeCell ref="BC35:BE35"/>
    <mergeCell ref="BF35:BK35"/>
    <mergeCell ref="BL35:BQ35"/>
    <mergeCell ref="BR35:BW35"/>
    <mergeCell ref="A34:A37"/>
    <mergeCell ref="B34:T34"/>
    <mergeCell ref="U34:AB34"/>
    <mergeCell ref="AC34:AF34"/>
    <mergeCell ref="AG34:AN34"/>
    <mergeCell ref="AO34:AS34"/>
    <mergeCell ref="AT34:AV34"/>
    <mergeCell ref="AW34:AY34"/>
    <mergeCell ref="AZ34:BB34"/>
    <mergeCell ref="M37:Q37"/>
    <mergeCell ref="R37:T37"/>
    <mergeCell ref="U37:AB37"/>
    <mergeCell ref="AT36:AV36"/>
    <mergeCell ref="AW36:AY36"/>
    <mergeCell ref="AZ36:BB36"/>
    <mergeCell ref="K37:L37"/>
    <mergeCell ref="BF30:BK30"/>
    <mergeCell ref="BR31:BW31"/>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CB32:CD32"/>
    <mergeCell ref="AZ32:BB32"/>
    <mergeCell ref="BC32:BE32"/>
    <mergeCell ref="BF32:BQ32"/>
    <mergeCell ref="BR32:BT32"/>
    <mergeCell ref="BU32:BW32"/>
    <mergeCell ref="BX32:CA32"/>
    <mergeCell ref="BL29:BQ29"/>
    <mergeCell ref="BR29:BW29"/>
    <mergeCell ref="BX29:CA29"/>
    <mergeCell ref="CB29:CD29"/>
    <mergeCell ref="CE29:CH32"/>
    <mergeCell ref="B30:T30"/>
    <mergeCell ref="U30:AB30"/>
    <mergeCell ref="AC30:AF30"/>
    <mergeCell ref="AG30:AJ30"/>
    <mergeCell ref="AK30:AN30"/>
    <mergeCell ref="AO29:AS29"/>
    <mergeCell ref="AT29:AV29"/>
    <mergeCell ref="AW29:AY29"/>
    <mergeCell ref="AZ29:BB29"/>
    <mergeCell ref="BC29:BE29"/>
    <mergeCell ref="BF29:BK29"/>
    <mergeCell ref="BL30:BQ30"/>
    <mergeCell ref="BR30:BW30"/>
    <mergeCell ref="BX30:CA30"/>
    <mergeCell ref="CB30:CD30"/>
    <mergeCell ref="B31:T31"/>
    <mergeCell ref="U31:AB31"/>
    <mergeCell ref="AZ30:BB30"/>
    <mergeCell ref="BC30:BE30"/>
    <mergeCell ref="A29:A32"/>
    <mergeCell ref="B29:T29"/>
    <mergeCell ref="U29:AB29"/>
    <mergeCell ref="AC29:AF29"/>
    <mergeCell ref="AG29:AN29"/>
    <mergeCell ref="AK27:AN27"/>
    <mergeCell ref="AO27:AS27"/>
    <mergeCell ref="AT27:AV27"/>
    <mergeCell ref="AW27:AY27"/>
    <mergeCell ref="AC31:AF31"/>
    <mergeCell ref="AG31:AJ31"/>
    <mergeCell ref="AK31:AN31"/>
    <mergeCell ref="AO31:AS31"/>
    <mergeCell ref="AO30:AS30"/>
    <mergeCell ref="AT30:AV30"/>
    <mergeCell ref="AW30:AY30"/>
    <mergeCell ref="A24:A27"/>
    <mergeCell ref="B24:T24"/>
    <mergeCell ref="U24:AB24"/>
    <mergeCell ref="AC24:AF24"/>
    <mergeCell ref="AG24:AN24"/>
    <mergeCell ref="AO24:AS24"/>
    <mergeCell ref="AT24:AV24"/>
    <mergeCell ref="AC32:AF32"/>
    <mergeCell ref="CB26:CD26"/>
    <mergeCell ref="B27:E27"/>
    <mergeCell ref="F27:H27"/>
    <mergeCell ref="I27:J27"/>
    <mergeCell ref="K27:L27"/>
    <mergeCell ref="M27:Q27"/>
    <mergeCell ref="R27:T27"/>
    <mergeCell ref="U27:AB27"/>
    <mergeCell ref="AC27:AF27"/>
    <mergeCell ref="AG27:AJ27"/>
    <mergeCell ref="AZ26:BB26"/>
    <mergeCell ref="BC26:BE26"/>
    <mergeCell ref="BF26:BK26"/>
    <mergeCell ref="BL26:BQ26"/>
    <mergeCell ref="BR26:BW26"/>
    <mergeCell ref="BX26:CA26"/>
    <mergeCell ref="BF27:BQ27"/>
    <mergeCell ref="BR27:BT27"/>
    <mergeCell ref="BU27:BW27"/>
    <mergeCell ref="BX27:CA27"/>
    <mergeCell ref="CB27:CD27"/>
    <mergeCell ref="AZ27:BB27"/>
    <mergeCell ref="BC27:BE27"/>
    <mergeCell ref="CB24:CD24"/>
    <mergeCell ref="AW25:AY25"/>
    <mergeCell ref="AZ25:BB25"/>
    <mergeCell ref="BC25:BE25"/>
    <mergeCell ref="CE24:CH27"/>
    <mergeCell ref="B25:T25"/>
    <mergeCell ref="U25:AB25"/>
    <mergeCell ref="AC25:AF25"/>
    <mergeCell ref="AG25:AJ25"/>
    <mergeCell ref="AK25:AN25"/>
    <mergeCell ref="AO25:AS25"/>
    <mergeCell ref="AT25:AV25"/>
    <mergeCell ref="AW24:AY24"/>
    <mergeCell ref="AZ24:BB24"/>
    <mergeCell ref="BC24:BE24"/>
    <mergeCell ref="BF24:BK24"/>
    <mergeCell ref="BL24:BQ24"/>
    <mergeCell ref="BR24:BW24"/>
    <mergeCell ref="BX25:CA25"/>
    <mergeCell ref="CB25:CD25"/>
    <mergeCell ref="B26:T26"/>
    <mergeCell ref="U26:AB26"/>
    <mergeCell ref="AC26:AF26"/>
    <mergeCell ref="BF25:BK25"/>
    <mergeCell ref="AT22:AV22"/>
    <mergeCell ref="AW22:AY22"/>
    <mergeCell ref="A19:A22"/>
    <mergeCell ref="AG26:AJ26"/>
    <mergeCell ref="AK26:AN26"/>
    <mergeCell ref="AO26:AS26"/>
    <mergeCell ref="AT26:AV26"/>
    <mergeCell ref="AW26:AY26"/>
    <mergeCell ref="BX21:CA21"/>
    <mergeCell ref="AO21:AS21"/>
    <mergeCell ref="AT21:AV21"/>
    <mergeCell ref="AT20:AV20"/>
    <mergeCell ref="AW20:AY20"/>
    <mergeCell ref="AZ20:BB20"/>
    <mergeCell ref="BC20:BE20"/>
    <mergeCell ref="BF20:BK20"/>
    <mergeCell ref="BX24:CA24"/>
    <mergeCell ref="BL25:BQ25"/>
    <mergeCell ref="BR25:BW25"/>
    <mergeCell ref="CB21:CD21"/>
    <mergeCell ref="K22:L22"/>
    <mergeCell ref="M22:Q22"/>
    <mergeCell ref="R22:T22"/>
    <mergeCell ref="U22:AB22"/>
    <mergeCell ref="AC22:AF22"/>
    <mergeCell ref="AW21:AY21"/>
    <mergeCell ref="AZ21:BB21"/>
    <mergeCell ref="BC21:BE21"/>
    <mergeCell ref="BF21:BK21"/>
    <mergeCell ref="AG22:AJ22"/>
    <mergeCell ref="AK22:AN22"/>
    <mergeCell ref="AO22:AS22"/>
    <mergeCell ref="BL21:BQ21"/>
    <mergeCell ref="BR21:BW21"/>
    <mergeCell ref="BU22:BW22"/>
    <mergeCell ref="BX22:CA22"/>
    <mergeCell ref="CB22:CD22"/>
    <mergeCell ref="AZ22:BB22"/>
    <mergeCell ref="BC22:BE22"/>
    <mergeCell ref="BF22:BQ22"/>
    <mergeCell ref="BR22:BT22"/>
    <mergeCell ref="AG21:AJ21"/>
    <mergeCell ref="AK21:AN21"/>
    <mergeCell ref="AT17:AV17"/>
    <mergeCell ref="AW17:AY17"/>
    <mergeCell ref="AZ17:BB17"/>
    <mergeCell ref="BR19:BW19"/>
    <mergeCell ref="BX19:CA19"/>
    <mergeCell ref="CB19:CD19"/>
    <mergeCell ref="BR20:BW20"/>
    <mergeCell ref="BX20:CA20"/>
    <mergeCell ref="CB20:CD20"/>
    <mergeCell ref="BL20:BQ20"/>
    <mergeCell ref="CE19:CH22"/>
    <mergeCell ref="B20:T20"/>
    <mergeCell ref="U20:AB20"/>
    <mergeCell ref="AC20:AF20"/>
    <mergeCell ref="AG20:AJ20"/>
    <mergeCell ref="AK20:AN20"/>
    <mergeCell ref="AO20:AS20"/>
    <mergeCell ref="AT19:AV19"/>
    <mergeCell ref="AW19:AY19"/>
    <mergeCell ref="AZ19:BB19"/>
    <mergeCell ref="BC19:BE19"/>
    <mergeCell ref="BF19:BK19"/>
    <mergeCell ref="BL19:BQ19"/>
    <mergeCell ref="B19:T19"/>
    <mergeCell ref="U19:AB19"/>
    <mergeCell ref="AC19:AF19"/>
    <mergeCell ref="AG19:AN19"/>
    <mergeCell ref="AO19:AS19"/>
    <mergeCell ref="B22:E22"/>
    <mergeCell ref="F22:H22"/>
    <mergeCell ref="I22:J22"/>
    <mergeCell ref="B21:T21"/>
    <mergeCell ref="U21:AB21"/>
    <mergeCell ref="AC21:AF21"/>
    <mergeCell ref="CB16:CD16"/>
    <mergeCell ref="B17:E17"/>
    <mergeCell ref="F17:H17"/>
    <mergeCell ref="I17:J17"/>
    <mergeCell ref="K17:L17"/>
    <mergeCell ref="M17:Q17"/>
    <mergeCell ref="R17:T17"/>
    <mergeCell ref="U17:AB17"/>
    <mergeCell ref="AC17:AF17"/>
    <mergeCell ref="AW16:AY16"/>
    <mergeCell ref="AZ16:BB16"/>
    <mergeCell ref="BC16:BE16"/>
    <mergeCell ref="BF16:BK16"/>
    <mergeCell ref="BL16:BQ16"/>
    <mergeCell ref="BR16:BW16"/>
    <mergeCell ref="BC17:BE17"/>
    <mergeCell ref="BF17:BQ17"/>
    <mergeCell ref="BR17:BT17"/>
    <mergeCell ref="BU17:BW17"/>
    <mergeCell ref="BX17:CA17"/>
    <mergeCell ref="CB17:CD17"/>
    <mergeCell ref="AG17:AJ17"/>
    <mergeCell ref="AK17:AN17"/>
    <mergeCell ref="AO17:AS17"/>
    <mergeCell ref="AO16:AS16"/>
    <mergeCell ref="AT16:AV16"/>
    <mergeCell ref="AT15:AV15"/>
    <mergeCell ref="AW15:AY15"/>
    <mergeCell ref="AZ15:BB15"/>
    <mergeCell ref="BC15:BE15"/>
    <mergeCell ref="BF15:BK15"/>
    <mergeCell ref="BL15:BQ15"/>
    <mergeCell ref="BX16:CA16"/>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CB11:CD12"/>
    <mergeCell ref="B12:E12"/>
    <mergeCell ref="F12:H12"/>
    <mergeCell ref="I12:J12"/>
    <mergeCell ref="K12:L12"/>
    <mergeCell ref="M12:Q12"/>
    <mergeCell ref="R12:T12"/>
    <mergeCell ref="U12:AB12"/>
    <mergeCell ref="AC12:AF12"/>
    <mergeCell ref="AG12:AJ12"/>
    <mergeCell ref="AZ10:BB12"/>
    <mergeCell ref="BC10:BE12"/>
    <mergeCell ref="BF10:BW10"/>
    <mergeCell ref="CB10:CD10"/>
    <mergeCell ref="B11:T11"/>
    <mergeCell ref="U11:AB11"/>
    <mergeCell ref="AC11:AN11"/>
    <mergeCell ref="AO11:AS11"/>
    <mergeCell ref="CJ6:CK6"/>
    <mergeCell ref="AO8:AS8"/>
    <mergeCell ref="AT8:BE9"/>
    <mergeCell ref="BF8:BW8"/>
    <mergeCell ref="BX8:CA8"/>
    <mergeCell ref="CB8:CD8"/>
    <mergeCell ref="CJ4:CK4"/>
    <mergeCell ref="CW4:DC4"/>
    <mergeCell ref="AC9:AN9"/>
    <mergeCell ref="K6:M6"/>
    <mergeCell ref="N6:U6"/>
    <mergeCell ref="Y6:AF6"/>
    <mergeCell ref="AP6:AS6"/>
    <mergeCell ref="BB6:BC6"/>
    <mergeCell ref="J2:AG2"/>
    <mergeCell ref="BQ2:BS2"/>
    <mergeCell ref="BT2:CH2"/>
    <mergeCell ref="J4:AG4"/>
    <mergeCell ref="BN4:BS4"/>
    <mergeCell ref="BT4:CH4"/>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9" priority="19">
      <formula>ISERROR(AC14)</formula>
    </cfRule>
  </conditionalFormatting>
  <conditionalFormatting sqref="AO14:AO17 AO19:AO22 AO24:AO27 AO29:AO32 AO34:AO37 AO39:AO42">
    <cfRule type="containsErrors" dxfId="8" priority="5">
      <formula>ISERROR(AO14)</formula>
    </cfRule>
  </conditionalFormatting>
  <dataValidations count="43">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Calculated - CASE Adjustment Amount_x000a_Do not enter data" sqref="AC17:AN17 AC22:AN22 AC27:AN27 AC32:AN32 AC37:AN37 AC42:AN42"/>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list" allowBlank="1" showInputMessage="1" showErrorMessage="1" sqref="BU17:BW17 BU22:BW22 BU27:BW27 BU32:BW32 BU37:BW37 BU42:BW42">
      <formula1>"X"</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allowBlank="1" showInputMessage="1" showErrorMessage="1" promptTitle="Minimum Ship QTY (by SKU)" prompt="Enter minimum ship quantity (by SKU)." sqref="B51:E52"/>
    <dataValidation type="textLength" operator="equal" allowBlank="1" showInputMessage="1" showErrorMessage="1" sqref="N7:T7 N6 X7:AD7">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errorStyle="warning" allowBlank="1" showInputMessage="1" showErrorMessage="1" prompt="For government use only." sqref="CE14:CH17 CE19:CH22 CE24:CH27 CE29:CH32 CE34:CH37 CE39:CH42"/>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allowBlank="1" showInputMessage="1" showErrorMessage="1" promptTitle="Planogram Number" prompt="Space saver for a planogram number._x000a__x000a_Business rules TBD." sqref="BX17 BX22 BX27 BX32 BX37 BX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3"/>
  <sheetViews>
    <sheetView showGridLines="0" showRowColHeaders="0" zoomScaleNormal="100" workbookViewId="0">
      <selection activeCell="BF22" sqref="BF22:BQ22"/>
    </sheetView>
  </sheetViews>
  <sheetFormatPr defaultColWidth="9.140625" defaultRowHeight="12.75" x14ac:dyDescent="0.2"/>
  <cols>
    <col min="1" max="1" width="2.140625" style="343" customWidth="1"/>
    <col min="2" max="2" width="1" style="343" customWidth="1"/>
    <col min="3" max="4" width="1.7109375" style="343" customWidth="1"/>
    <col min="5" max="5" width="3.28515625" style="343" customWidth="1"/>
    <col min="6" max="6" width="1.7109375" style="343" customWidth="1"/>
    <col min="7" max="7" width="1.5703125" style="343" customWidth="1"/>
    <col min="8" max="8" width="3" style="343" customWidth="1"/>
    <col min="9" max="9" width="1.7109375" style="343" customWidth="1"/>
    <col min="10" max="10" width="2.5703125" style="343" customWidth="1"/>
    <col min="11" max="15" width="1.7109375" style="343" customWidth="1"/>
    <col min="16" max="16" width="3" style="343" customWidth="1"/>
    <col min="17" max="17" width="3.42578125" style="343" customWidth="1"/>
    <col min="18" max="18" width="1.7109375" style="343" customWidth="1"/>
    <col min="19" max="19" width="1.28515625" style="343" customWidth="1"/>
    <col min="20" max="20" width="2.28515625" style="343" customWidth="1"/>
    <col min="21" max="23" width="1.7109375" style="343" customWidth="1"/>
    <col min="24" max="24" width="1.140625" style="343" customWidth="1"/>
    <col min="25" max="27" width="1.7109375" style="343" customWidth="1"/>
    <col min="28" max="28" width="3.28515625" style="343" customWidth="1"/>
    <col min="29" max="31" width="1.7109375" style="343" customWidth="1"/>
    <col min="32" max="32" width="4.42578125" style="343" customWidth="1"/>
    <col min="33" max="35" width="2.28515625" style="343" customWidth="1"/>
    <col min="36" max="36" width="2.7109375" style="343" customWidth="1"/>
    <col min="37" max="38" width="2.5703125" style="343" customWidth="1"/>
    <col min="39" max="39" width="2.140625" style="343" customWidth="1"/>
    <col min="40" max="40" width="2.42578125" style="343" customWidth="1"/>
    <col min="41" max="41" width="1.7109375" style="343" customWidth="1"/>
    <col min="42" max="42" width="1.28515625" style="343" customWidth="1"/>
    <col min="43" max="43" width="3.140625" style="343" customWidth="1"/>
    <col min="44" max="44" width="1.7109375" style="343" customWidth="1"/>
    <col min="45" max="45" width="2.5703125" style="343" customWidth="1"/>
    <col min="46" max="46" width="1.7109375" style="343" customWidth="1"/>
    <col min="47" max="47" width="1.85546875" style="343" customWidth="1"/>
    <col min="48" max="48" width="4" style="343" customWidth="1"/>
    <col min="49" max="50" width="1.7109375" style="343" customWidth="1"/>
    <col min="51" max="51" width="4.28515625" style="343" customWidth="1"/>
    <col min="52" max="53" width="1.7109375" style="343" customWidth="1"/>
    <col min="54" max="54" width="4.140625" style="343" customWidth="1"/>
    <col min="55" max="56" width="1.7109375" style="343" customWidth="1"/>
    <col min="57" max="57" width="4.140625" style="343" customWidth="1"/>
    <col min="58" max="61" width="1.7109375" style="343" customWidth="1"/>
    <col min="62" max="62" width="3.7109375" style="343" customWidth="1"/>
    <col min="63" max="63" width="1.7109375" style="343" customWidth="1"/>
    <col min="64" max="64" width="1.5703125" style="343" customWidth="1"/>
    <col min="65" max="65" width="1.42578125" style="343" customWidth="1"/>
    <col min="66" max="66" width="2.5703125" style="343" customWidth="1"/>
    <col min="67" max="69" width="1.7109375" style="343" customWidth="1"/>
    <col min="70" max="70" width="2.42578125" style="343" customWidth="1"/>
    <col min="71" max="71" width="1.5703125" style="343" customWidth="1"/>
    <col min="72" max="78" width="1.7109375" style="343" customWidth="1"/>
    <col min="79" max="79" width="3.42578125" style="343" customWidth="1"/>
    <col min="80" max="80" width="2.42578125" style="343" customWidth="1"/>
    <col min="81" max="81" width="1.7109375" style="343" customWidth="1"/>
    <col min="82" max="82" width="1.7109375" style="3" customWidth="1"/>
    <col min="83" max="85" width="1.7109375" style="343" customWidth="1"/>
    <col min="86" max="86" width="2.42578125" style="343" customWidth="1"/>
    <col min="87" max="16384" width="9.140625" style="343"/>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41"/>
      <c r="AM2" s="341"/>
      <c r="AN2" s="341"/>
      <c r="AO2" s="341"/>
      <c r="AP2" s="37"/>
      <c r="AQ2" s="37"/>
      <c r="AR2" s="37"/>
      <c r="AS2" s="37"/>
      <c r="AT2" s="37"/>
      <c r="AU2" s="37"/>
      <c r="AV2" s="37"/>
      <c r="AW2" s="37"/>
      <c r="AX2" s="32"/>
      <c r="AY2" s="32"/>
      <c r="AZ2" s="32"/>
      <c r="BA2" s="32"/>
      <c r="BB2" s="32"/>
      <c r="BC2" s="340"/>
      <c r="BD2" s="340"/>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39"/>
      <c r="O3" s="339"/>
      <c r="P3" s="339"/>
      <c r="Q3" s="339"/>
      <c r="R3" s="339"/>
      <c r="S3" s="339"/>
      <c r="T3" s="339"/>
      <c r="U3" s="339"/>
      <c r="V3" s="339"/>
      <c r="W3" s="339"/>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40"/>
      <c r="BD3" s="340"/>
      <c r="BE3" s="32"/>
      <c r="BF3" s="32"/>
      <c r="BG3" s="32"/>
      <c r="BH3" s="32"/>
      <c r="BI3" s="37"/>
      <c r="BJ3" s="39"/>
      <c r="BK3" s="195"/>
      <c r="BL3" s="195"/>
      <c r="BM3" s="195"/>
      <c r="BN3" s="39"/>
      <c r="BO3" s="39"/>
      <c r="BP3" s="195"/>
      <c r="BQ3" s="336"/>
      <c r="BR3" s="336"/>
      <c r="BS3" s="336"/>
      <c r="BT3" s="338"/>
      <c r="BU3" s="338"/>
      <c r="BV3" s="338"/>
      <c r="BW3" s="338"/>
      <c r="BX3" s="338"/>
      <c r="BY3" s="338"/>
      <c r="BZ3" s="338"/>
      <c r="CA3" s="338"/>
      <c r="CB3" s="338"/>
      <c r="CC3" s="338"/>
      <c r="CD3" s="338"/>
      <c r="CE3" s="338"/>
      <c r="CF3" s="338"/>
      <c r="CG3" s="338"/>
      <c r="CH3" s="338"/>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39"/>
      <c r="AM4" s="339"/>
      <c r="AN4" s="339"/>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36"/>
      <c r="BO5" s="336"/>
      <c r="BP5" s="336"/>
      <c r="BQ5" s="336"/>
      <c r="BR5" s="336"/>
      <c r="BS5" s="336"/>
      <c r="BT5" s="338"/>
      <c r="BU5" s="338"/>
      <c r="BV5" s="338"/>
      <c r="BW5" s="338"/>
      <c r="BX5" s="338"/>
      <c r="BY5" s="338"/>
      <c r="BZ5" s="338"/>
      <c r="CA5" s="338"/>
      <c r="CB5" s="338"/>
      <c r="CC5" s="338"/>
      <c r="CD5" s="338"/>
      <c r="CE5" s="338"/>
      <c r="CF5" s="338"/>
      <c r="CG5" s="338"/>
      <c r="CH5" s="338"/>
      <c r="CI5" s="7"/>
      <c r="CJ5" s="337"/>
      <c r="CK5" s="337"/>
      <c r="CL5" s="7"/>
      <c r="CM5" s="7"/>
      <c r="CN5" s="7"/>
      <c r="CO5" s="7"/>
      <c r="CP5" s="7"/>
      <c r="CQ5" s="7"/>
      <c r="CR5" s="7"/>
      <c r="CS5" s="8"/>
      <c r="CT5" s="7"/>
      <c r="CU5" s="7"/>
      <c r="CV5" s="7"/>
      <c r="CW5" s="334"/>
      <c r="CX5" s="334"/>
      <c r="CY5" s="334"/>
      <c r="CZ5" s="334"/>
      <c r="DA5" s="334"/>
      <c r="DB5" s="334"/>
      <c r="DC5" s="334"/>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39"/>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42"/>
      <c r="O7" s="342"/>
      <c r="P7" s="342"/>
      <c r="Q7" s="342"/>
      <c r="R7" s="342"/>
      <c r="S7" s="342"/>
      <c r="T7" s="342"/>
      <c r="U7" s="43"/>
      <c r="V7" s="43"/>
      <c r="W7" s="43"/>
      <c r="X7" s="342"/>
      <c r="Y7" s="342"/>
      <c r="Z7" s="342"/>
      <c r="AA7" s="342"/>
      <c r="AB7" s="342"/>
      <c r="AC7" s="342"/>
      <c r="AD7" s="342"/>
      <c r="AE7" s="342"/>
      <c r="AF7" s="342"/>
      <c r="AG7" s="42"/>
      <c r="AH7" s="30"/>
      <c r="AI7" s="42"/>
      <c r="AJ7" s="42"/>
      <c r="AK7" s="42"/>
      <c r="AL7" s="30"/>
      <c r="AM7" s="30"/>
      <c r="AN7" s="30"/>
      <c r="AO7" s="30"/>
      <c r="AP7" s="44"/>
      <c r="AQ7" s="44"/>
      <c r="AR7" s="44"/>
      <c r="AS7" s="44"/>
      <c r="AT7" s="30"/>
      <c r="AU7" s="30"/>
      <c r="AV7" s="30"/>
      <c r="AW7" s="30"/>
      <c r="AX7" s="342"/>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37"/>
      <c r="CK7" s="337"/>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28"/>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38"/>
      <c r="J13" s="338"/>
      <c r="K13" s="338"/>
      <c r="L13" s="24"/>
      <c r="M13" s="28"/>
      <c r="N13" s="338"/>
      <c r="O13" s="338"/>
      <c r="P13" s="28"/>
      <c r="Q13" s="24"/>
      <c r="R13" s="24"/>
      <c r="S13" s="24"/>
      <c r="T13" s="24"/>
      <c r="U13" s="24"/>
      <c r="V13" s="24"/>
      <c r="W13" s="24"/>
      <c r="X13" s="24"/>
      <c r="Y13" s="24"/>
      <c r="Z13" s="24"/>
      <c r="AA13" s="24"/>
      <c r="AB13" s="24"/>
      <c r="AC13" s="24"/>
      <c r="AD13" s="338"/>
      <c r="AE13" s="338"/>
      <c r="AF13" s="338"/>
      <c r="AG13" s="338"/>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31"/>
      <c r="BG13" s="331"/>
      <c r="BH13" s="331"/>
      <c r="BI13" s="331"/>
      <c r="BJ13" s="331"/>
      <c r="BK13" s="331"/>
      <c r="BL13" s="331"/>
      <c r="BM13" s="331"/>
      <c r="BN13" s="331"/>
      <c r="BO13" s="331"/>
      <c r="BP13" s="331"/>
      <c r="BQ13" s="331"/>
      <c r="BR13" s="331"/>
      <c r="BS13" s="331"/>
      <c r="BT13" s="331"/>
      <c r="BU13" s="331"/>
      <c r="BV13" s="331"/>
      <c r="BW13" s="331"/>
      <c r="BX13" s="338"/>
      <c r="BY13" s="338"/>
      <c r="BZ13" s="338"/>
      <c r="CA13" s="338"/>
      <c r="CB13" s="338"/>
      <c r="CC13" s="338"/>
      <c r="CD13" s="338"/>
      <c r="CE13" s="22"/>
      <c r="CF13" s="328"/>
      <c r="CG13" s="328"/>
      <c r="CH13" s="328"/>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41</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30"/>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42</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33"/>
      <c r="B23" s="330"/>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43</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33"/>
      <c r="B28" s="330"/>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44</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33"/>
      <c r="B33" s="330"/>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45</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33"/>
      <c r="B38" s="330"/>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46</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33"/>
      <c r="B43" s="330"/>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33"/>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33"/>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33"/>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33"/>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42"/>
      <c r="C51" s="342"/>
      <c r="D51" s="342"/>
      <c r="E51" s="342"/>
      <c r="F51" s="50"/>
      <c r="G51" s="50"/>
      <c r="H51" s="50"/>
      <c r="I51" s="342"/>
      <c r="J51" s="342"/>
      <c r="K51" s="342"/>
      <c r="L51" s="342"/>
      <c r="M51" s="57"/>
      <c r="N51" s="57"/>
      <c r="O51" s="57"/>
      <c r="P51" s="57"/>
      <c r="Q51" s="57"/>
      <c r="R51" s="342"/>
      <c r="S51" s="342"/>
      <c r="T51" s="342"/>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42"/>
      <c r="BS51" s="342"/>
      <c r="BT51" s="342"/>
      <c r="BU51" s="342"/>
      <c r="BV51" s="342"/>
      <c r="BW51" s="342"/>
      <c r="BX51" s="67"/>
      <c r="BY51" s="67"/>
      <c r="BZ51" s="67"/>
      <c r="CA51" s="67"/>
      <c r="CB51" s="67"/>
      <c r="CC51" s="67"/>
      <c r="CD51" s="67"/>
      <c r="CE51" s="68"/>
      <c r="CF51" s="68"/>
      <c r="CG51" s="68"/>
      <c r="CH51" s="68"/>
    </row>
    <row r="52" spans="1:86" ht="3.75" customHeight="1" x14ac:dyDescent="0.25">
      <c r="A52" s="333"/>
      <c r="B52" s="338"/>
      <c r="C52" s="338"/>
      <c r="D52" s="338"/>
      <c r="E52" s="338"/>
      <c r="F52" s="335"/>
      <c r="G52" s="335"/>
      <c r="H52" s="335"/>
      <c r="I52" s="338"/>
      <c r="J52" s="338"/>
      <c r="K52" s="338"/>
      <c r="L52" s="338"/>
      <c r="M52" s="69"/>
      <c r="N52" s="69"/>
      <c r="O52" s="69"/>
      <c r="P52" s="69"/>
      <c r="Q52" s="69"/>
      <c r="R52" s="338"/>
      <c r="S52" s="338"/>
      <c r="T52" s="338"/>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38"/>
      <c r="BS52" s="338"/>
      <c r="BT52" s="338"/>
      <c r="BU52" s="338"/>
      <c r="BV52" s="338"/>
      <c r="BW52" s="338"/>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F11:BK12"/>
    <mergeCell ref="BL11:BQ12"/>
    <mergeCell ref="BR11:BW12"/>
    <mergeCell ref="BM6:BS6"/>
    <mergeCell ref="BT6:CH6"/>
    <mergeCell ref="B8:T8"/>
    <mergeCell ref="U8:AB8"/>
    <mergeCell ref="AC8:AN8"/>
    <mergeCell ref="BX12:CA12"/>
    <mergeCell ref="BX11:CA11"/>
    <mergeCell ref="AO10:AS10"/>
    <mergeCell ref="AT10:AV12"/>
    <mergeCell ref="AW10:AY12"/>
    <mergeCell ref="AK12:AN12"/>
    <mergeCell ref="AO12:AS12"/>
    <mergeCell ref="CE8:CH12"/>
    <mergeCell ref="B9:T9"/>
    <mergeCell ref="U9:AB9"/>
    <mergeCell ref="AO9:AS9"/>
    <mergeCell ref="BF9:BW9"/>
    <mergeCell ref="CB9:CD9"/>
    <mergeCell ref="B10:T10"/>
    <mergeCell ref="U10:AB10"/>
    <mergeCell ref="AC10:AN10"/>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F42:H42"/>
    <mergeCell ref="I42:J42"/>
    <mergeCell ref="K42:L42"/>
    <mergeCell ref="M42:Q42"/>
    <mergeCell ref="AZ41:BB41"/>
    <mergeCell ref="BL40:BQ40"/>
    <mergeCell ref="BR40:BW40"/>
    <mergeCell ref="BX40:CA40"/>
    <mergeCell ref="CB40:CD40"/>
    <mergeCell ref="BC41:BE41"/>
    <mergeCell ref="BF41:BK41"/>
    <mergeCell ref="BL41:BQ41"/>
    <mergeCell ref="B41:T41"/>
    <mergeCell ref="U41:AB41"/>
    <mergeCell ref="AC41:AF41"/>
    <mergeCell ref="AG41:AJ41"/>
    <mergeCell ref="AK41:AN41"/>
    <mergeCell ref="AO41:AS41"/>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R42:T42"/>
    <mergeCell ref="U42:AB42"/>
    <mergeCell ref="AT41:AV41"/>
    <mergeCell ref="AW41:AY41"/>
    <mergeCell ref="CB37:CD37"/>
    <mergeCell ref="A39:A42"/>
    <mergeCell ref="B39:T39"/>
    <mergeCell ref="U39:AB39"/>
    <mergeCell ref="AC39:AF39"/>
    <mergeCell ref="AG39:AN39"/>
    <mergeCell ref="AO39:AS39"/>
    <mergeCell ref="AT39:AV39"/>
    <mergeCell ref="AW39:AY39"/>
    <mergeCell ref="AZ39:BB39"/>
    <mergeCell ref="AZ37:BB37"/>
    <mergeCell ref="BC37:BE37"/>
    <mergeCell ref="BF37:BQ37"/>
    <mergeCell ref="BR37:BT37"/>
    <mergeCell ref="BU37:BW37"/>
    <mergeCell ref="BX37:CA37"/>
    <mergeCell ref="AC37:AF37"/>
    <mergeCell ref="AG37:AJ37"/>
    <mergeCell ref="AK37:AN37"/>
    <mergeCell ref="AO37:AS37"/>
    <mergeCell ref="AT37:AV37"/>
    <mergeCell ref="AW37:AY37"/>
    <mergeCell ref="BC40:BE40"/>
    <mergeCell ref="BF40:BK40"/>
    <mergeCell ref="BC36:BE36"/>
    <mergeCell ref="BF36:BK36"/>
    <mergeCell ref="BL36:BQ36"/>
    <mergeCell ref="B36:T36"/>
    <mergeCell ref="U36:AB36"/>
    <mergeCell ref="AC36:AF36"/>
    <mergeCell ref="AG36:AJ36"/>
    <mergeCell ref="AK36:AN36"/>
    <mergeCell ref="AO36:AS36"/>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AG32:AJ32"/>
    <mergeCell ref="AK32:AN32"/>
    <mergeCell ref="AO32:AS32"/>
    <mergeCell ref="AT32:AV32"/>
    <mergeCell ref="AW32:AY32"/>
    <mergeCell ref="BC35:BE35"/>
    <mergeCell ref="BF35:BK35"/>
    <mergeCell ref="BL35:BQ35"/>
    <mergeCell ref="BR35:BW35"/>
    <mergeCell ref="A34:A37"/>
    <mergeCell ref="B34:T34"/>
    <mergeCell ref="U34:AB34"/>
    <mergeCell ref="AC34:AF34"/>
    <mergeCell ref="AG34:AN34"/>
    <mergeCell ref="AO34:AS34"/>
    <mergeCell ref="AT34:AV34"/>
    <mergeCell ref="AW34:AY34"/>
    <mergeCell ref="AZ34:BB34"/>
    <mergeCell ref="M37:Q37"/>
    <mergeCell ref="R37:T37"/>
    <mergeCell ref="U37:AB37"/>
    <mergeCell ref="AT36:AV36"/>
    <mergeCell ref="AW36:AY36"/>
    <mergeCell ref="AZ36:BB36"/>
    <mergeCell ref="K37:L37"/>
    <mergeCell ref="BF30:BK30"/>
    <mergeCell ref="BR31:BW31"/>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CB32:CD32"/>
    <mergeCell ref="AZ32:BB32"/>
    <mergeCell ref="BC32:BE32"/>
    <mergeCell ref="BF32:BQ32"/>
    <mergeCell ref="BR32:BT32"/>
    <mergeCell ref="BU32:BW32"/>
    <mergeCell ref="BX32:CA32"/>
    <mergeCell ref="BL29:BQ29"/>
    <mergeCell ref="BR29:BW29"/>
    <mergeCell ref="BX29:CA29"/>
    <mergeCell ref="CB29:CD29"/>
    <mergeCell ref="CE29:CH32"/>
    <mergeCell ref="B30:T30"/>
    <mergeCell ref="U30:AB30"/>
    <mergeCell ref="AC30:AF30"/>
    <mergeCell ref="AG30:AJ30"/>
    <mergeCell ref="AK30:AN30"/>
    <mergeCell ref="AO29:AS29"/>
    <mergeCell ref="AT29:AV29"/>
    <mergeCell ref="AW29:AY29"/>
    <mergeCell ref="AZ29:BB29"/>
    <mergeCell ref="BC29:BE29"/>
    <mergeCell ref="BF29:BK29"/>
    <mergeCell ref="BL30:BQ30"/>
    <mergeCell ref="BR30:BW30"/>
    <mergeCell ref="BX30:CA30"/>
    <mergeCell ref="CB30:CD30"/>
    <mergeCell ref="B31:T31"/>
    <mergeCell ref="U31:AB31"/>
    <mergeCell ref="AZ30:BB30"/>
    <mergeCell ref="BC30:BE30"/>
    <mergeCell ref="A29:A32"/>
    <mergeCell ref="B29:T29"/>
    <mergeCell ref="U29:AB29"/>
    <mergeCell ref="AC29:AF29"/>
    <mergeCell ref="AG29:AN29"/>
    <mergeCell ref="AK27:AN27"/>
    <mergeCell ref="AO27:AS27"/>
    <mergeCell ref="AT27:AV27"/>
    <mergeCell ref="AW27:AY27"/>
    <mergeCell ref="AC31:AF31"/>
    <mergeCell ref="AG31:AJ31"/>
    <mergeCell ref="AK31:AN31"/>
    <mergeCell ref="AO31:AS31"/>
    <mergeCell ref="AO30:AS30"/>
    <mergeCell ref="AT30:AV30"/>
    <mergeCell ref="AW30:AY30"/>
    <mergeCell ref="A24:A27"/>
    <mergeCell ref="B24:T24"/>
    <mergeCell ref="U24:AB24"/>
    <mergeCell ref="AC24:AF24"/>
    <mergeCell ref="AG24:AN24"/>
    <mergeCell ref="AO24:AS24"/>
    <mergeCell ref="AT24:AV24"/>
    <mergeCell ref="AC32:AF32"/>
    <mergeCell ref="CB26:CD26"/>
    <mergeCell ref="B27:E27"/>
    <mergeCell ref="F27:H27"/>
    <mergeCell ref="I27:J27"/>
    <mergeCell ref="K27:L27"/>
    <mergeCell ref="M27:Q27"/>
    <mergeCell ref="R27:T27"/>
    <mergeCell ref="U27:AB27"/>
    <mergeCell ref="AC27:AF27"/>
    <mergeCell ref="AG27:AJ27"/>
    <mergeCell ref="AZ26:BB26"/>
    <mergeCell ref="BC26:BE26"/>
    <mergeCell ref="BF26:BK26"/>
    <mergeCell ref="BL26:BQ26"/>
    <mergeCell ref="BR26:BW26"/>
    <mergeCell ref="BX26:CA26"/>
    <mergeCell ref="BF27:BQ27"/>
    <mergeCell ref="BR27:BT27"/>
    <mergeCell ref="BU27:BW27"/>
    <mergeCell ref="BX27:CA27"/>
    <mergeCell ref="CB27:CD27"/>
    <mergeCell ref="AZ27:BB27"/>
    <mergeCell ref="BC27:BE27"/>
    <mergeCell ref="CB24:CD24"/>
    <mergeCell ref="AW25:AY25"/>
    <mergeCell ref="AZ25:BB25"/>
    <mergeCell ref="BC25:BE25"/>
    <mergeCell ref="CE24:CH27"/>
    <mergeCell ref="B25:T25"/>
    <mergeCell ref="U25:AB25"/>
    <mergeCell ref="AC25:AF25"/>
    <mergeCell ref="AG25:AJ25"/>
    <mergeCell ref="AK25:AN25"/>
    <mergeCell ref="AO25:AS25"/>
    <mergeCell ref="AT25:AV25"/>
    <mergeCell ref="AW24:AY24"/>
    <mergeCell ref="AZ24:BB24"/>
    <mergeCell ref="BC24:BE24"/>
    <mergeCell ref="BF24:BK24"/>
    <mergeCell ref="BL24:BQ24"/>
    <mergeCell ref="BR24:BW24"/>
    <mergeCell ref="BX25:CA25"/>
    <mergeCell ref="CB25:CD25"/>
    <mergeCell ref="B26:T26"/>
    <mergeCell ref="U26:AB26"/>
    <mergeCell ref="AC26:AF26"/>
    <mergeCell ref="BF25:BK25"/>
    <mergeCell ref="AT22:AV22"/>
    <mergeCell ref="AW22:AY22"/>
    <mergeCell ref="A19:A22"/>
    <mergeCell ref="AG26:AJ26"/>
    <mergeCell ref="AK26:AN26"/>
    <mergeCell ref="AO26:AS26"/>
    <mergeCell ref="AT26:AV26"/>
    <mergeCell ref="AW26:AY26"/>
    <mergeCell ref="BX21:CA21"/>
    <mergeCell ref="AO21:AS21"/>
    <mergeCell ref="AT21:AV21"/>
    <mergeCell ref="AT20:AV20"/>
    <mergeCell ref="AW20:AY20"/>
    <mergeCell ref="AZ20:BB20"/>
    <mergeCell ref="BC20:BE20"/>
    <mergeCell ref="BF20:BK20"/>
    <mergeCell ref="BX24:CA24"/>
    <mergeCell ref="BL25:BQ25"/>
    <mergeCell ref="BR25:BW25"/>
    <mergeCell ref="CB21:CD21"/>
    <mergeCell ref="K22:L22"/>
    <mergeCell ref="M22:Q22"/>
    <mergeCell ref="R22:T22"/>
    <mergeCell ref="U22:AB22"/>
    <mergeCell ref="AC22:AF22"/>
    <mergeCell ref="AW21:AY21"/>
    <mergeCell ref="AZ21:BB21"/>
    <mergeCell ref="BC21:BE21"/>
    <mergeCell ref="BF21:BK21"/>
    <mergeCell ref="AG22:AJ22"/>
    <mergeCell ref="AK22:AN22"/>
    <mergeCell ref="AO22:AS22"/>
    <mergeCell ref="BL21:BQ21"/>
    <mergeCell ref="BR21:BW21"/>
    <mergeCell ref="BU22:BW22"/>
    <mergeCell ref="BX22:CA22"/>
    <mergeCell ref="CB22:CD22"/>
    <mergeCell ref="AZ22:BB22"/>
    <mergeCell ref="BC22:BE22"/>
    <mergeCell ref="BF22:BQ22"/>
    <mergeCell ref="BR22:BT22"/>
    <mergeCell ref="AG21:AJ21"/>
    <mergeCell ref="AK21:AN21"/>
    <mergeCell ref="AT17:AV17"/>
    <mergeCell ref="AW17:AY17"/>
    <mergeCell ref="AZ17:BB17"/>
    <mergeCell ref="BR19:BW19"/>
    <mergeCell ref="BX19:CA19"/>
    <mergeCell ref="CB19:CD19"/>
    <mergeCell ref="BR20:BW20"/>
    <mergeCell ref="BX20:CA20"/>
    <mergeCell ref="CB20:CD20"/>
    <mergeCell ref="BL20:BQ20"/>
    <mergeCell ref="CE19:CH22"/>
    <mergeCell ref="B20:T20"/>
    <mergeCell ref="U20:AB20"/>
    <mergeCell ref="AC20:AF20"/>
    <mergeCell ref="AG20:AJ20"/>
    <mergeCell ref="AK20:AN20"/>
    <mergeCell ref="AO20:AS20"/>
    <mergeCell ref="AT19:AV19"/>
    <mergeCell ref="AW19:AY19"/>
    <mergeCell ref="AZ19:BB19"/>
    <mergeCell ref="BC19:BE19"/>
    <mergeCell ref="BF19:BK19"/>
    <mergeCell ref="BL19:BQ19"/>
    <mergeCell ref="B19:T19"/>
    <mergeCell ref="U19:AB19"/>
    <mergeCell ref="AC19:AF19"/>
    <mergeCell ref="AG19:AN19"/>
    <mergeCell ref="AO19:AS19"/>
    <mergeCell ref="B22:E22"/>
    <mergeCell ref="F22:H22"/>
    <mergeCell ref="I22:J22"/>
    <mergeCell ref="B21:T21"/>
    <mergeCell ref="U21:AB21"/>
    <mergeCell ref="AC21:AF21"/>
    <mergeCell ref="CB16:CD16"/>
    <mergeCell ref="B17:E17"/>
    <mergeCell ref="F17:H17"/>
    <mergeCell ref="I17:J17"/>
    <mergeCell ref="K17:L17"/>
    <mergeCell ref="M17:Q17"/>
    <mergeCell ref="R17:T17"/>
    <mergeCell ref="U17:AB17"/>
    <mergeCell ref="AC17:AF17"/>
    <mergeCell ref="AW16:AY16"/>
    <mergeCell ref="AZ16:BB16"/>
    <mergeCell ref="BC16:BE16"/>
    <mergeCell ref="BF16:BK16"/>
    <mergeCell ref="BL16:BQ16"/>
    <mergeCell ref="BR16:BW16"/>
    <mergeCell ref="BC17:BE17"/>
    <mergeCell ref="BF17:BQ17"/>
    <mergeCell ref="BR17:BT17"/>
    <mergeCell ref="BU17:BW17"/>
    <mergeCell ref="BX17:CA17"/>
    <mergeCell ref="CB17:CD17"/>
    <mergeCell ref="AG17:AJ17"/>
    <mergeCell ref="AK17:AN17"/>
    <mergeCell ref="AO17:AS17"/>
    <mergeCell ref="AO16:AS16"/>
    <mergeCell ref="AT16:AV16"/>
    <mergeCell ref="AT15:AV15"/>
    <mergeCell ref="AW15:AY15"/>
    <mergeCell ref="AZ15:BB15"/>
    <mergeCell ref="BC15:BE15"/>
    <mergeCell ref="BF15:BK15"/>
    <mergeCell ref="BL15:BQ15"/>
    <mergeCell ref="BX16:CA16"/>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CB11:CD12"/>
    <mergeCell ref="B12:E12"/>
    <mergeCell ref="F12:H12"/>
    <mergeCell ref="I12:J12"/>
    <mergeCell ref="K12:L12"/>
    <mergeCell ref="M12:Q12"/>
    <mergeCell ref="R12:T12"/>
    <mergeCell ref="U12:AB12"/>
    <mergeCell ref="AC12:AF12"/>
    <mergeCell ref="AG12:AJ12"/>
    <mergeCell ref="AZ10:BB12"/>
    <mergeCell ref="BC10:BE12"/>
    <mergeCell ref="BF10:BW10"/>
    <mergeCell ref="CB10:CD10"/>
    <mergeCell ref="B11:T11"/>
    <mergeCell ref="U11:AB11"/>
    <mergeCell ref="AC11:AN11"/>
    <mergeCell ref="AO11:AS11"/>
    <mergeCell ref="CJ6:CK6"/>
    <mergeCell ref="AO8:AS8"/>
    <mergeCell ref="AT8:BE9"/>
    <mergeCell ref="BF8:BW8"/>
    <mergeCell ref="BX8:CA8"/>
    <mergeCell ref="CB8:CD8"/>
    <mergeCell ref="CJ4:CK4"/>
    <mergeCell ref="CW4:DC4"/>
    <mergeCell ref="AC9:AN9"/>
    <mergeCell ref="K6:M6"/>
    <mergeCell ref="N6:U6"/>
    <mergeCell ref="Y6:AF6"/>
    <mergeCell ref="AP6:AS6"/>
    <mergeCell ref="BB6:BC6"/>
    <mergeCell ref="J2:AG2"/>
    <mergeCell ref="BQ2:BS2"/>
    <mergeCell ref="BT2:CH2"/>
    <mergeCell ref="J4:AG4"/>
    <mergeCell ref="BN4:BS4"/>
    <mergeCell ref="BT4:CH4"/>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7" priority="19">
      <formula>ISERROR(AC14)</formula>
    </cfRule>
  </conditionalFormatting>
  <conditionalFormatting sqref="AO14:AO17 AO19:AO22 AO24:AO27 AO29:AO32 AO34:AO37 AO39:AO42">
    <cfRule type="containsErrors" dxfId="6" priority="5">
      <formula>ISERROR(AO14)</formula>
    </cfRule>
  </conditionalFormatting>
  <dataValidations count="43">
    <dataValidation allowBlank="1" showInputMessage="1" showErrorMessage="1" promptTitle="Planogram Number" prompt="Space saver for a planogram number._x000a__x000a_Business rules TBD." sqref="BX17 BX22 BX27 BX32 BX37 BX42"/>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errorStyle="warning" allowBlank="1" showInputMessage="1" showErrorMessage="1" prompt="For government use only." sqref="CE14:CH17 CE19:CH22 CE24:CH27 CE29:CH32 CE34:CH37 CE39:CH42"/>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type="textLength" operator="equal" allowBlank="1" showInputMessage="1" showErrorMessage="1" sqref="AP7:AS7">
      <formula1>4</formula1>
    </dataValidation>
    <dataValidation type="textLength" operator="equal" allowBlank="1" showInputMessage="1" showErrorMessage="1" sqref="N7:T7 N6 X7:AD7">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list" allowBlank="1" showInputMessage="1" showErrorMessage="1" sqref="BU17:BW17 BU22:BW22 BU27:BW27 BU32:BW32 BU37:BW37 BU42:BW42">
      <formula1>"X"</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allowBlank="1" showInputMessage="1" showErrorMessage="1" prompt="Calculated - CASE Adjustment Amount_x000a_Do not enter data" sqref="AC17:AN17 AC22:AN22 AC27:AN27 AC32:AN32 AC37:AN37 AC42:AN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3"/>
  <sheetViews>
    <sheetView showGridLines="0" showRowColHeaders="0" zoomScaleNormal="100" workbookViewId="0">
      <selection activeCell="R37" sqref="R37:T37"/>
    </sheetView>
  </sheetViews>
  <sheetFormatPr defaultColWidth="9.140625" defaultRowHeight="12.75" x14ac:dyDescent="0.2"/>
  <cols>
    <col min="1" max="1" width="2.140625" style="343" customWidth="1"/>
    <col min="2" max="2" width="1" style="343" customWidth="1"/>
    <col min="3" max="4" width="1.7109375" style="343" customWidth="1"/>
    <col min="5" max="5" width="3.28515625" style="343" customWidth="1"/>
    <col min="6" max="6" width="1.7109375" style="343" customWidth="1"/>
    <col min="7" max="7" width="1.5703125" style="343" customWidth="1"/>
    <col min="8" max="8" width="3" style="343" customWidth="1"/>
    <col min="9" max="9" width="1.7109375" style="343" customWidth="1"/>
    <col min="10" max="10" width="2.5703125" style="343" customWidth="1"/>
    <col min="11" max="15" width="1.7109375" style="343" customWidth="1"/>
    <col min="16" max="16" width="3" style="343" customWidth="1"/>
    <col min="17" max="17" width="3.42578125" style="343" customWidth="1"/>
    <col min="18" max="18" width="1.7109375" style="343" customWidth="1"/>
    <col min="19" max="19" width="1.28515625" style="343" customWidth="1"/>
    <col min="20" max="20" width="2.28515625" style="343" customWidth="1"/>
    <col min="21" max="23" width="1.7109375" style="343" customWidth="1"/>
    <col min="24" max="24" width="1.140625" style="343" customWidth="1"/>
    <col min="25" max="27" width="1.7109375" style="343" customWidth="1"/>
    <col min="28" max="28" width="3.28515625" style="343" customWidth="1"/>
    <col min="29" max="31" width="1.7109375" style="343" customWidth="1"/>
    <col min="32" max="32" width="4.42578125" style="343" customWidth="1"/>
    <col min="33" max="35" width="2.28515625" style="343" customWidth="1"/>
    <col min="36" max="36" width="2.7109375" style="343" customWidth="1"/>
    <col min="37" max="38" width="2.5703125" style="343" customWidth="1"/>
    <col min="39" max="39" width="2.140625" style="343" customWidth="1"/>
    <col min="40" max="40" width="2.42578125" style="343" customWidth="1"/>
    <col min="41" max="41" width="1.7109375" style="343" customWidth="1"/>
    <col min="42" max="42" width="1.28515625" style="343" customWidth="1"/>
    <col min="43" max="43" width="3.140625" style="343" customWidth="1"/>
    <col min="44" max="44" width="1.7109375" style="343" customWidth="1"/>
    <col min="45" max="45" width="2.5703125" style="343" customWidth="1"/>
    <col min="46" max="46" width="1.7109375" style="343" customWidth="1"/>
    <col min="47" max="47" width="1.85546875" style="343" customWidth="1"/>
    <col min="48" max="48" width="4" style="343" customWidth="1"/>
    <col min="49" max="50" width="1.7109375" style="343" customWidth="1"/>
    <col min="51" max="51" width="4.28515625" style="343" customWidth="1"/>
    <col min="52" max="53" width="1.7109375" style="343" customWidth="1"/>
    <col min="54" max="54" width="4.140625" style="343" customWidth="1"/>
    <col min="55" max="56" width="1.7109375" style="343" customWidth="1"/>
    <col min="57" max="57" width="4.140625" style="343" customWidth="1"/>
    <col min="58" max="61" width="1.7109375" style="343" customWidth="1"/>
    <col min="62" max="62" width="3.7109375" style="343" customWidth="1"/>
    <col min="63" max="63" width="1.7109375" style="343" customWidth="1"/>
    <col min="64" max="64" width="1.5703125" style="343" customWidth="1"/>
    <col min="65" max="65" width="1.42578125" style="343" customWidth="1"/>
    <col min="66" max="66" width="2.5703125" style="343" customWidth="1"/>
    <col min="67" max="69" width="1.7109375" style="343" customWidth="1"/>
    <col min="70" max="70" width="2.42578125" style="343" customWidth="1"/>
    <col min="71" max="71" width="1.5703125" style="343" customWidth="1"/>
    <col min="72" max="78" width="1.7109375" style="343" customWidth="1"/>
    <col min="79" max="79" width="3.42578125" style="343" customWidth="1"/>
    <col min="80" max="80" width="2.42578125" style="343" customWidth="1"/>
    <col min="81" max="81" width="1.7109375" style="343" customWidth="1"/>
    <col min="82" max="82" width="1.7109375" style="3" customWidth="1"/>
    <col min="83" max="85" width="1.7109375" style="343" customWidth="1"/>
    <col min="86" max="86" width="2.42578125" style="343" customWidth="1"/>
    <col min="87" max="16384" width="9.140625" style="343"/>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41"/>
      <c r="AM2" s="341"/>
      <c r="AN2" s="341"/>
      <c r="AO2" s="341"/>
      <c r="AP2" s="37"/>
      <c r="AQ2" s="37"/>
      <c r="AR2" s="37"/>
      <c r="AS2" s="37"/>
      <c r="AT2" s="37"/>
      <c r="AU2" s="37"/>
      <c r="AV2" s="37"/>
      <c r="AW2" s="37"/>
      <c r="AX2" s="32"/>
      <c r="AY2" s="32"/>
      <c r="AZ2" s="32"/>
      <c r="BA2" s="32"/>
      <c r="BB2" s="32"/>
      <c r="BC2" s="340"/>
      <c r="BD2" s="340"/>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39"/>
      <c r="O3" s="339"/>
      <c r="P3" s="339"/>
      <c r="Q3" s="339"/>
      <c r="R3" s="339"/>
      <c r="S3" s="339"/>
      <c r="T3" s="339"/>
      <c r="U3" s="339"/>
      <c r="V3" s="339"/>
      <c r="W3" s="339"/>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40"/>
      <c r="BD3" s="340"/>
      <c r="BE3" s="32"/>
      <c r="BF3" s="32"/>
      <c r="BG3" s="32"/>
      <c r="BH3" s="32"/>
      <c r="BI3" s="37"/>
      <c r="BJ3" s="39"/>
      <c r="BK3" s="195"/>
      <c r="BL3" s="195"/>
      <c r="BM3" s="195"/>
      <c r="BN3" s="39"/>
      <c r="BO3" s="39"/>
      <c r="BP3" s="195"/>
      <c r="BQ3" s="336"/>
      <c r="BR3" s="336"/>
      <c r="BS3" s="336"/>
      <c r="BT3" s="338"/>
      <c r="BU3" s="338"/>
      <c r="BV3" s="338"/>
      <c r="BW3" s="338"/>
      <c r="BX3" s="338"/>
      <c r="BY3" s="338"/>
      <c r="BZ3" s="338"/>
      <c r="CA3" s="338"/>
      <c r="CB3" s="338"/>
      <c r="CC3" s="338"/>
      <c r="CD3" s="338"/>
      <c r="CE3" s="338"/>
      <c r="CF3" s="338"/>
      <c r="CG3" s="338"/>
      <c r="CH3" s="338"/>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39"/>
      <c r="AM4" s="339"/>
      <c r="AN4" s="339"/>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36"/>
      <c r="BO5" s="336"/>
      <c r="BP5" s="336"/>
      <c r="BQ5" s="336"/>
      <c r="BR5" s="336"/>
      <c r="BS5" s="336"/>
      <c r="BT5" s="338"/>
      <c r="BU5" s="338"/>
      <c r="BV5" s="338"/>
      <c r="BW5" s="338"/>
      <c r="BX5" s="338"/>
      <c r="BY5" s="338"/>
      <c r="BZ5" s="338"/>
      <c r="CA5" s="338"/>
      <c r="CB5" s="338"/>
      <c r="CC5" s="338"/>
      <c r="CD5" s="338"/>
      <c r="CE5" s="338"/>
      <c r="CF5" s="338"/>
      <c r="CG5" s="338"/>
      <c r="CH5" s="338"/>
      <c r="CI5" s="7"/>
      <c r="CJ5" s="337"/>
      <c r="CK5" s="337"/>
      <c r="CL5" s="7"/>
      <c r="CM5" s="7"/>
      <c r="CN5" s="7"/>
      <c r="CO5" s="7"/>
      <c r="CP5" s="7"/>
      <c r="CQ5" s="7"/>
      <c r="CR5" s="7"/>
      <c r="CS5" s="8"/>
      <c r="CT5" s="7"/>
      <c r="CU5" s="7"/>
      <c r="CV5" s="7"/>
      <c r="CW5" s="334"/>
      <c r="CX5" s="334"/>
      <c r="CY5" s="334"/>
      <c r="CZ5" s="334"/>
      <c r="DA5" s="334"/>
      <c r="DB5" s="334"/>
      <c r="DC5" s="334"/>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39"/>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42"/>
      <c r="O7" s="342"/>
      <c r="P7" s="342"/>
      <c r="Q7" s="342"/>
      <c r="R7" s="342"/>
      <c r="S7" s="342"/>
      <c r="T7" s="342"/>
      <c r="U7" s="43"/>
      <c r="V7" s="43"/>
      <c r="W7" s="43"/>
      <c r="X7" s="342"/>
      <c r="Y7" s="342"/>
      <c r="Z7" s="342"/>
      <c r="AA7" s="342"/>
      <c r="AB7" s="342"/>
      <c r="AC7" s="342"/>
      <c r="AD7" s="342"/>
      <c r="AE7" s="342"/>
      <c r="AF7" s="342"/>
      <c r="AG7" s="42"/>
      <c r="AH7" s="30"/>
      <c r="AI7" s="42"/>
      <c r="AJ7" s="42"/>
      <c r="AK7" s="42"/>
      <c r="AL7" s="30"/>
      <c r="AM7" s="30"/>
      <c r="AN7" s="30"/>
      <c r="AO7" s="30"/>
      <c r="AP7" s="44"/>
      <c r="AQ7" s="44"/>
      <c r="AR7" s="44"/>
      <c r="AS7" s="44"/>
      <c r="AT7" s="30"/>
      <c r="AU7" s="30"/>
      <c r="AV7" s="30"/>
      <c r="AW7" s="30"/>
      <c r="AX7" s="342"/>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37"/>
      <c r="CK7" s="337"/>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28"/>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38"/>
      <c r="J13" s="338"/>
      <c r="K13" s="338"/>
      <c r="L13" s="24"/>
      <c r="M13" s="28"/>
      <c r="N13" s="338"/>
      <c r="O13" s="338"/>
      <c r="P13" s="28"/>
      <c r="Q13" s="24"/>
      <c r="R13" s="24"/>
      <c r="S13" s="24"/>
      <c r="T13" s="24"/>
      <c r="U13" s="24"/>
      <c r="V13" s="24"/>
      <c r="W13" s="24"/>
      <c r="X13" s="24"/>
      <c r="Y13" s="24"/>
      <c r="Z13" s="24"/>
      <c r="AA13" s="24"/>
      <c r="AB13" s="24"/>
      <c r="AC13" s="24"/>
      <c r="AD13" s="338"/>
      <c r="AE13" s="338"/>
      <c r="AF13" s="338"/>
      <c r="AG13" s="338"/>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31"/>
      <c r="BG13" s="331"/>
      <c r="BH13" s="331"/>
      <c r="BI13" s="331"/>
      <c r="BJ13" s="331"/>
      <c r="BK13" s="331"/>
      <c r="BL13" s="331"/>
      <c r="BM13" s="331"/>
      <c r="BN13" s="331"/>
      <c r="BO13" s="331"/>
      <c r="BP13" s="331"/>
      <c r="BQ13" s="331"/>
      <c r="BR13" s="331"/>
      <c r="BS13" s="331"/>
      <c r="BT13" s="331"/>
      <c r="BU13" s="331"/>
      <c r="BV13" s="331"/>
      <c r="BW13" s="331"/>
      <c r="BX13" s="338"/>
      <c r="BY13" s="338"/>
      <c r="BZ13" s="338"/>
      <c r="CA13" s="338"/>
      <c r="CB13" s="338"/>
      <c r="CC13" s="338"/>
      <c r="CD13" s="338"/>
      <c r="CE13" s="22"/>
      <c r="CF13" s="328"/>
      <c r="CG13" s="328"/>
      <c r="CH13" s="328"/>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47</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30"/>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48</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33"/>
      <c r="B23" s="330"/>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49</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33"/>
      <c r="B28" s="330"/>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50</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33"/>
      <c r="B33" s="330"/>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51</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33"/>
      <c r="B38" s="330"/>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52</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33"/>
      <c r="B43" s="330"/>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33"/>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33"/>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33"/>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33"/>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42"/>
      <c r="C51" s="342"/>
      <c r="D51" s="342"/>
      <c r="E51" s="342"/>
      <c r="F51" s="50"/>
      <c r="G51" s="50"/>
      <c r="H51" s="50"/>
      <c r="I51" s="342"/>
      <c r="J51" s="342"/>
      <c r="K51" s="342"/>
      <c r="L51" s="342"/>
      <c r="M51" s="57"/>
      <c r="N51" s="57"/>
      <c r="O51" s="57"/>
      <c r="P51" s="57"/>
      <c r="Q51" s="57"/>
      <c r="R51" s="342"/>
      <c r="S51" s="342"/>
      <c r="T51" s="342"/>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42"/>
      <c r="BS51" s="342"/>
      <c r="BT51" s="342"/>
      <c r="BU51" s="342"/>
      <c r="BV51" s="342"/>
      <c r="BW51" s="342"/>
      <c r="BX51" s="67"/>
      <c r="BY51" s="67"/>
      <c r="BZ51" s="67"/>
      <c r="CA51" s="67"/>
      <c r="CB51" s="67"/>
      <c r="CC51" s="67"/>
      <c r="CD51" s="67"/>
      <c r="CE51" s="68"/>
      <c r="CF51" s="68"/>
      <c r="CG51" s="68"/>
      <c r="CH51" s="68"/>
    </row>
    <row r="52" spans="1:86" ht="3.75" customHeight="1" x14ac:dyDescent="0.25">
      <c r="A52" s="333"/>
      <c r="B52" s="338"/>
      <c r="C52" s="338"/>
      <c r="D52" s="338"/>
      <c r="E52" s="338"/>
      <c r="F52" s="335"/>
      <c r="G52" s="335"/>
      <c r="H52" s="335"/>
      <c r="I52" s="338"/>
      <c r="J52" s="338"/>
      <c r="K52" s="338"/>
      <c r="L52" s="338"/>
      <c r="M52" s="69"/>
      <c r="N52" s="69"/>
      <c r="O52" s="69"/>
      <c r="P52" s="69"/>
      <c r="Q52" s="69"/>
      <c r="R52" s="338"/>
      <c r="S52" s="338"/>
      <c r="T52" s="338"/>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38"/>
      <c r="BS52" s="338"/>
      <c r="BT52" s="338"/>
      <c r="BU52" s="338"/>
      <c r="BV52" s="338"/>
      <c r="BW52" s="338"/>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F11:BK12"/>
    <mergeCell ref="BL11:BQ12"/>
    <mergeCell ref="BR11:BW12"/>
    <mergeCell ref="BM6:BS6"/>
    <mergeCell ref="BT6:CH6"/>
    <mergeCell ref="B8:T8"/>
    <mergeCell ref="U8:AB8"/>
    <mergeCell ref="AC8:AN8"/>
    <mergeCell ref="BX12:CA12"/>
    <mergeCell ref="BX11:CA11"/>
    <mergeCell ref="AO10:AS10"/>
    <mergeCell ref="AT10:AV12"/>
    <mergeCell ref="AW10:AY12"/>
    <mergeCell ref="AK12:AN12"/>
    <mergeCell ref="AO12:AS12"/>
    <mergeCell ref="CE8:CH12"/>
    <mergeCell ref="B9:T9"/>
    <mergeCell ref="U9:AB9"/>
    <mergeCell ref="AO9:AS9"/>
    <mergeCell ref="BF9:BW9"/>
    <mergeCell ref="CB9:CD9"/>
    <mergeCell ref="B10:T10"/>
    <mergeCell ref="U10:AB10"/>
    <mergeCell ref="AC10:AN10"/>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F42:H42"/>
    <mergeCell ref="I42:J42"/>
    <mergeCell ref="K42:L42"/>
    <mergeCell ref="M42:Q42"/>
    <mergeCell ref="AZ41:BB41"/>
    <mergeCell ref="BL40:BQ40"/>
    <mergeCell ref="BR40:BW40"/>
    <mergeCell ref="BX40:CA40"/>
    <mergeCell ref="CB40:CD40"/>
    <mergeCell ref="BC41:BE41"/>
    <mergeCell ref="BF41:BK41"/>
    <mergeCell ref="BL41:BQ41"/>
    <mergeCell ref="B41:T41"/>
    <mergeCell ref="U41:AB41"/>
    <mergeCell ref="AC41:AF41"/>
    <mergeCell ref="AG41:AJ41"/>
    <mergeCell ref="AK41:AN41"/>
    <mergeCell ref="AO41:AS41"/>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R42:T42"/>
    <mergeCell ref="U42:AB42"/>
    <mergeCell ref="AT41:AV41"/>
    <mergeCell ref="AW41:AY41"/>
    <mergeCell ref="CB37:CD37"/>
    <mergeCell ref="A39:A42"/>
    <mergeCell ref="B39:T39"/>
    <mergeCell ref="U39:AB39"/>
    <mergeCell ref="AC39:AF39"/>
    <mergeCell ref="AG39:AN39"/>
    <mergeCell ref="AO39:AS39"/>
    <mergeCell ref="AT39:AV39"/>
    <mergeCell ref="AW39:AY39"/>
    <mergeCell ref="AZ39:BB39"/>
    <mergeCell ref="AZ37:BB37"/>
    <mergeCell ref="BC37:BE37"/>
    <mergeCell ref="BF37:BQ37"/>
    <mergeCell ref="BR37:BT37"/>
    <mergeCell ref="BU37:BW37"/>
    <mergeCell ref="BX37:CA37"/>
    <mergeCell ref="AC37:AF37"/>
    <mergeCell ref="AG37:AJ37"/>
    <mergeCell ref="AK37:AN37"/>
    <mergeCell ref="AO37:AS37"/>
    <mergeCell ref="AT37:AV37"/>
    <mergeCell ref="AW37:AY37"/>
    <mergeCell ref="BC40:BE40"/>
    <mergeCell ref="BF40:BK40"/>
    <mergeCell ref="BC36:BE36"/>
    <mergeCell ref="BF36:BK36"/>
    <mergeCell ref="BL36:BQ36"/>
    <mergeCell ref="B36:T36"/>
    <mergeCell ref="U36:AB36"/>
    <mergeCell ref="AC36:AF36"/>
    <mergeCell ref="AG36:AJ36"/>
    <mergeCell ref="AK36:AN36"/>
    <mergeCell ref="AO36:AS36"/>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AG32:AJ32"/>
    <mergeCell ref="AK32:AN32"/>
    <mergeCell ref="AO32:AS32"/>
    <mergeCell ref="AT32:AV32"/>
    <mergeCell ref="AW32:AY32"/>
    <mergeCell ref="BC35:BE35"/>
    <mergeCell ref="BF35:BK35"/>
    <mergeCell ref="BL35:BQ35"/>
    <mergeCell ref="BR35:BW35"/>
    <mergeCell ref="A34:A37"/>
    <mergeCell ref="B34:T34"/>
    <mergeCell ref="U34:AB34"/>
    <mergeCell ref="AC34:AF34"/>
    <mergeCell ref="AG34:AN34"/>
    <mergeCell ref="AO34:AS34"/>
    <mergeCell ref="AT34:AV34"/>
    <mergeCell ref="AW34:AY34"/>
    <mergeCell ref="AZ34:BB34"/>
    <mergeCell ref="M37:Q37"/>
    <mergeCell ref="R37:T37"/>
    <mergeCell ref="U37:AB37"/>
    <mergeCell ref="AT36:AV36"/>
    <mergeCell ref="AW36:AY36"/>
    <mergeCell ref="AZ36:BB36"/>
    <mergeCell ref="K37:L37"/>
    <mergeCell ref="BF30:BK30"/>
    <mergeCell ref="BR31:BW31"/>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CB32:CD32"/>
    <mergeCell ref="AZ32:BB32"/>
    <mergeCell ref="BC32:BE32"/>
    <mergeCell ref="BF32:BQ32"/>
    <mergeCell ref="BR32:BT32"/>
    <mergeCell ref="BU32:BW32"/>
    <mergeCell ref="BX32:CA32"/>
    <mergeCell ref="BL29:BQ29"/>
    <mergeCell ref="BR29:BW29"/>
    <mergeCell ref="BX29:CA29"/>
    <mergeCell ref="CB29:CD29"/>
    <mergeCell ref="CE29:CH32"/>
    <mergeCell ref="B30:T30"/>
    <mergeCell ref="U30:AB30"/>
    <mergeCell ref="AC30:AF30"/>
    <mergeCell ref="AG30:AJ30"/>
    <mergeCell ref="AK30:AN30"/>
    <mergeCell ref="AO29:AS29"/>
    <mergeCell ref="AT29:AV29"/>
    <mergeCell ref="AW29:AY29"/>
    <mergeCell ref="AZ29:BB29"/>
    <mergeCell ref="BC29:BE29"/>
    <mergeCell ref="BF29:BK29"/>
    <mergeCell ref="BL30:BQ30"/>
    <mergeCell ref="BR30:BW30"/>
    <mergeCell ref="BX30:CA30"/>
    <mergeCell ref="CB30:CD30"/>
    <mergeCell ref="B31:T31"/>
    <mergeCell ref="U31:AB31"/>
    <mergeCell ref="AZ30:BB30"/>
    <mergeCell ref="BC30:BE30"/>
    <mergeCell ref="A29:A32"/>
    <mergeCell ref="B29:T29"/>
    <mergeCell ref="U29:AB29"/>
    <mergeCell ref="AC29:AF29"/>
    <mergeCell ref="AG29:AN29"/>
    <mergeCell ref="AK27:AN27"/>
    <mergeCell ref="AO27:AS27"/>
    <mergeCell ref="AT27:AV27"/>
    <mergeCell ref="AW27:AY27"/>
    <mergeCell ref="AC31:AF31"/>
    <mergeCell ref="AG31:AJ31"/>
    <mergeCell ref="AK31:AN31"/>
    <mergeCell ref="AO31:AS31"/>
    <mergeCell ref="AO30:AS30"/>
    <mergeCell ref="AT30:AV30"/>
    <mergeCell ref="AW30:AY30"/>
    <mergeCell ref="A24:A27"/>
    <mergeCell ref="B24:T24"/>
    <mergeCell ref="U24:AB24"/>
    <mergeCell ref="AC24:AF24"/>
    <mergeCell ref="AG24:AN24"/>
    <mergeCell ref="AO24:AS24"/>
    <mergeCell ref="AT24:AV24"/>
    <mergeCell ref="AC32:AF32"/>
    <mergeCell ref="CB26:CD26"/>
    <mergeCell ref="B27:E27"/>
    <mergeCell ref="F27:H27"/>
    <mergeCell ref="I27:J27"/>
    <mergeCell ref="K27:L27"/>
    <mergeCell ref="M27:Q27"/>
    <mergeCell ref="R27:T27"/>
    <mergeCell ref="U27:AB27"/>
    <mergeCell ref="AC27:AF27"/>
    <mergeCell ref="AG27:AJ27"/>
    <mergeCell ref="AZ26:BB26"/>
    <mergeCell ref="BC26:BE26"/>
    <mergeCell ref="BF26:BK26"/>
    <mergeCell ref="BL26:BQ26"/>
    <mergeCell ref="BR26:BW26"/>
    <mergeCell ref="BX26:CA26"/>
    <mergeCell ref="BF27:BQ27"/>
    <mergeCell ref="BR27:BT27"/>
    <mergeCell ref="BU27:BW27"/>
    <mergeCell ref="BX27:CA27"/>
    <mergeCell ref="CB27:CD27"/>
    <mergeCell ref="AZ27:BB27"/>
    <mergeCell ref="BC27:BE27"/>
    <mergeCell ref="CB24:CD24"/>
    <mergeCell ref="AW25:AY25"/>
    <mergeCell ref="AZ25:BB25"/>
    <mergeCell ref="BC25:BE25"/>
    <mergeCell ref="CE24:CH27"/>
    <mergeCell ref="B25:T25"/>
    <mergeCell ref="U25:AB25"/>
    <mergeCell ref="AC25:AF25"/>
    <mergeCell ref="AG25:AJ25"/>
    <mergeCell ref="AK25:AN25"/>
    <mergeCell ref="AO25:AS25"/>
    <mergeCell ref="AT25:AV25"/>
    <mergeCell ref="AW24:AY24"/>
    <mergeCell ref="AZ24:BB24"/>
    <mergeCell ref="BC24:BE24"/>
    <mergeCell ref="BF24:BK24"/>
    <mergeCell ref="BL24:BQ24"/>
    <mergeCell ref="BR24:BW24"/>
    <mergeCell ref="BX25:CA25"/>
    <mergeCell ref="CB25:CD25"/>
    <mergeCell ref="B26:T26"/>
    <mergeCell ref="U26:AB26"/>
    <mergeCell ref="AC26:AF26"/>
    <mergeCell ref="BF25:BK25"/>
    <mergeCell ref="AT22:AV22"/>
    <mergeCell ref="AW22:AY22"/>
    <mergeCell ref="A19:A22"/>
    <mergeCell ref="AG26:AJ26"/>
    <mergeCell ref="AK26:AN26"/>
    <mergeCell ref="AO26:AS26"/>
    <mergeCell ref="AT26:AV26"/>
    <mergeCell ref="AW26:AY26"/>
    <mergeCell ref="BX21:CA21"/>
    <mergeCell ref="AO21:AS21"/>
    <mergeCell ref="AT21:AV21"/>
    <mergeCell ref="AT20:AV20"/>
    <mergeCell ref="AW20:AY20"/>
    <mergeCell ref="AZ20:BB20"/>
    <mergeCell ref="BC20:BE20"/>
    <mergeCell ref="BF20:BK20"/>
    <mergeCell ref="BX24:CA24"/>
    <mergeCell ref="BL25:BQ25"/>
    <mergeCell ref="BR25:BW25"/>
    <mergeCell ref="CB21:CD21"/>
    <mergeCell ref="K22:L22"/>
    <mergeCell ref="M22:Q22"/>
    <mergeCell ref="R22:T22"/>
    <mergeCell ref="U22:AB22"/>
    <mergeCell ref="AC22:AF22"/>
    <mergeCell ref="AW21:AY21"/>
    <mergeCell ref="AZ21:BB21"/>
    <mergeCell ref="BC21:BE21"/>
    <mergeCell ref="BF21:BK21"/>
    <mergeCell ref="AG22:AJ22"/>
    <mergeCell ref="AK22:AN22"/>
    <mergeCell ref="AO22:AS22"/>
    <mergeCell ref="BL21:BQ21"/>
    <mergeCell ref="BR21:BW21"/>
    <mergeCell ref="BU22:BW22"/>
    <mergeCell ref="BX22:CA22"/>
    <mergeCell ref="CB22:CD22"/>
    <mergeCell ref="AZ22:BB22"/>
    <mergeCell ref="BC22:BE22"/>
    <mergeCell ref="BF22:BQ22"/>
    <mergeCell ref="BR22:BT22"/>
    <mergeCell ref="AG21:AJ21"/>
    <mergeCell ref="AK21:AN21"/>
    <mergeCell ref="AT17:AV17"/>
    <mergeCell ref="AW17:AY17"/>
    <mergeCell ref="AZ17:BB17"/>
    <mergeCell ref="BR19:BW19"/>
    <mergeCell ref="BX19:CA19"/>
    <mergeCell ref="CB19:CD19"/>
    <mergeCell ref="BR20:BW20"/>
    <mergeCell ref="BX20:CA20"/>
    <mergeCell ref="CB20:CD20"/>
    <mergeCell ref="BL20:BQ20"/>
    <mergeCell ref="CE19:CH22"/>
    <mergeCell ref="B20:T20"/>
    <mergeCell ref="U20:AB20"/>
    <mergeCell ref="AC20:AF20"/>
    <mergeCell ref="AG20:AJ20"/>
    <mergeCell ref="AK20:AN20"/>
    <mergeCell ref="AO20:AS20"/>
    <mergeCell ref="AT19:AV19"/>
    <mergeCell ref="AW19:AY19"/>
    <mergeCell ref="AZ19:BB19"/>
    <mergeCell ref="BC19:BE19"/>
    <mergeCell ref="BF19:BK19"/>
    <mergeCell ref="BL19:BQ19"/>
    <mergeCell ref="B19:T19"/>
    <mergeCell ref="U19:AB19"/>
    <mergeCell ref="AC19:AF19"/>
    <mergeCell ref="AG19:AN19"/>
    <mergeCell ref="AO19:AS19"/>
    <mergeCell ref="B22:E22"/>
    <mergeCell ref="F22:H22"/>
    <mergeCell ref="I22:J22"/>
    <mergeCell ref="B21:T21"/>
    <mergeCell ref="U21:AB21"/>
    <mergeCell ref="AC21:AF21"/>
    <mergeCell ref="CB16:CD16"/>
    <mergeCell ref="B17:E17"/>
    <mergeCell ref="F17:H17"/>
    <mergeCell ref="I17:J17"/>
    <mergeCell ref="K17:L17"/>
    <mergeCell ref="M17:Q17"/>
    <mergeCell ref="R17:T17"/>
    <mergeCell ref="U17:AB17"/>
    <mergeCell ref="AC17:AF17"/>
    <mergeCell ref="AW16:AY16"/>
    <mergeCell ref="AZ16:BB16"/>
    <mergeCell ref="BC16:BE16"/>
    <mergeCell ref="BF16:BK16"/>
    <mergeCell ref="BL16:BQ16"/>
    <mergeCell ref="BR16:BW16"/>
    <mergeCell ref="BC17:BE17"/>
    <mergeCell ref="BF17:BQ17"/>
    <mergeCell ref="BR17:BT17"/>
    <mergeCell ref="BU17:BW17"/>
    <mergeCell ref="BX17:CA17"/>
    <mergeCell ref="CB17:CD17"/>
    <mergeCell ref="AG17:AJ17"/>
    <mergeCell ref="AK17:AN17"/>
    <mergeCell ref="AO17:AS17"/>
    <mergeCell ref="AO16:AS16"/>
    <mergeCell ref="AT16:AV16"/>
    <mergeCell ref="AT15:AV15"/>
    <mergeCell ref="AW15:AY15"/>
    <mergeCell ref="AZ15:BB15"/>
    <mergeCell ref="BC15:BE15"/>
    <mergeCell ref="BF15:BK15"/>
    <mergeCell ref="BL15:BQ15"/>
    <mergeCell ref="BX16:CA16"/>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CB11:CD12"/>
    <mergeCell ref="B12:E12"/>
    <mergeCell ref="F12:H12"/>
    <mergeCell ref="I12:J12"/>
    <mergeCell ref="K12:L12"/>
    <mergeCell ref="M12:Q12"/>
    <mergeCell ref="R12:T12"/>
    <mergeCell ref="U12:AB12"/>
    <mergeCell ref="AC12:AF12"/>
    <mergeCell ref="AG12:AJ12"/>
    <mergeCell ref="AZ10:BB12"/>
    <mergeCell ref="BC10:BE12"/>
    <mergeCell ref="BF10:BW10"/>
    <mergeCell ref="CB10:CD10"/>
    <mergeCell ref="B11:T11"/>
    <mergeCell ref="U11:AB11"/>
    <mergeCell ref="AC11:AN11"/>
    <mergeCell ref="AO11:AS11"/>
    <mergeCell ref="CJ6:CK6"/>
    <mergeCell ref="AO8:AS8"/>
    <mergeCell ref="AT8:BE9"/>
    <mergeCell ref="BF8:BW8"/>
    <mergeCell ref="BX8:CA8"/>
    <mergeCell ref="CB8:CD8"/>
    <mergeCell ref="CJ4:CK4"/>
    <mergeCell ref="CW4:DC4"/>
    <mergeCell ref="AC9:AN9"/>
    <mergeCell ref="K6:M6"/>
    <mergeCell ref="N6:U6"/>
    <mergeCell ref="Y6:AF6"/>
    <mergeCell ref="AP6:AS6"/>
    <mergeCell ref="BB6:BC6"/>
    <mergeCell ref="J2:AG2"/>
    <mergeCell ref="BQ2:BS2"/>
    <mergeCell ref="BT2:CH2"/>
    <mergeCell ref="J4:AG4"/>
    <mergeCell ref="BN4:BS4"/>
    <mergeCell ref="BT4:CH4"/>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5" priority="19">
      <formula>ISERROR(AC14)</formula>
    </cfRule>
  </conditionalFormatting>
  <conditionalFormatting sqref="AO14:AO17 AO19:AO22 AO24:AO27 AO29:AO32 AO34:AO37 AO39:AO42">
    <cfRule type="containsErrors" dxfId="4" priority="5">
      <formula>ISERROR(AO14)</formula>
    </cfRule>
  </conditionalFormatting>
  <dataValidations count="43">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Calculated - CASE Adjustment Amount_x000a_Do not enter data" sqref="AC17:AN17 AC22:AN22 AC27:AN27 AC32:AN32 AC37:AN37 AC42:AN42"/>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list" allowBlank="1" showInputMessage="1" showErrorMessage="1" sqref="BU17:BW17 BU22:BW22 BU27:BW27 BU32:BW32 BU37:BW37 BU42:BW42">
      <formula1>"X"</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allowBlank="1" showInputMessage="1" showErrorMessage="1" promptTitle="Minimum Ship QTY (by SKU)" prompt="Enter minimum ship quantity (by SKU)." sqref="B51:E52"/>
    <dataValidation type="textLength" operator="equal" allowBlank="1" showInputMessage="1" showErrorMessage="1" sqref="N7:T7 N6 X7:AD7">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errorStyle="warning" allowBlank="1" showInputMessage="1" showErrorMessage="1" prompt="For government use only." sqref="CE14:CH17 CE19:CH22 CE24:CH27 CE29:CH32 CE34:CH37 CE39:CH42"/>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allowBlank="1" showInputMessage="1" showErrorMessage="1" promptTitle="Planogram Number" prompt="Space saver for a planogram number._x000a__x000a_Business rules TBD." sqref="BX17 BX22 BX27 BX32 BX37 BX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3"/>
  <sheetViews>
    <sheetView showGridLines="0" showRowColHeaders="0" zoomScaleNormal="100" workbookViewId="0">
      <selection activeCell="BF22" sqref="BF22:BQ22"/>
    </sheetView>
  </sheetViews>
  <sheetFormatPr defaultColWidth="9.140625" defaultRowHeight="12.75" x14ac:dyDescent="0.2"/>
  <cols>
    <col min="1" max="1" width="2.140625" style="343" customWidth="1"/>
    <col min="2" max="2" width="1" style="343" customWidth="1"/>
    <col min="3" max="4" width="1.7109375" style="343" customWidth="1"/>
    <col min="5" max="5" width="3.28515625" style="343" customWidth="1"/>
    <col min="6" max="6" width="1.7109375" style="343" customWidth="1"/>
    <col min="7" max="7" width="1.5703125" style="343" customWidth="1"/>
    <col min="8" max="8" width="3" style="343" customWidth="1"/>
    <col min="9" max="9" width="1.7109375" style="343" customWidth="1"/>
    <col min="10" max="10" width="2.5703125" style="343" customWidth="1"/>
    <col min="11" max="15" width="1.7109375" style="343" customWidth="1"/>
    <col min="16" max="16" width="3" style="343" customWidth="1"/>
    <col min="17" max="17" width="3.42578125" style="343" customWidth="1"/>
    <col min="18" max="18" width="1.7109375" style="343" customWidth="1"/>
    <col min="19" max="19" width="1.28515625" style="343" customWidth="1"/>
    <col min="20" max="20" width="2.28515625" style="343" customWidth="1"/>
    <col min="21" max="23" width="1.7109375" style="343" customWidth="1"/>
    <col min="24" max="24" width="1.140625" style="343" customWidth="1"/>
    <col min="25" max="27" width="1.7109375" style="343" customWidth="1"/>
    <col min="28" max="28" width="3.28515625" style="343" customWidth="1"/>
    <col min="29" max="31" width="1.7109375" style="343" customWidth="1"/>
    <col min="32" max="32" width="4.42578125" style="343" customWidth="1"/>
    <col min="33" max="35" width="2.28515625" style="343" customWidth="1"/>
    <col min="36" max="36" width="2.7109375" style="343" customWidth="1"/>
    <col min="37" max="38" width="2.5703125" style="343" customWidth="1"/>
    <col min="39" max="39" width="2.140625" style="343" customWidth="1"/>
    <col min="40" max="40" width="2.42578125" style="343" customWidth="1"/>
    <col min="41" max="41" width="1.7109375" style="343" customWidth="1"/>
    <col min="42" max="42" width="1.28515625" style="343" customWidth="1"/>
    <col min="43" max="43" width="3.140625" style="343" customWidth="1"/>
    <col min="44" max="44" width="1.7109375" style="343" customWidth="1"/>
    <col min="45" max="45" width="2.5703125" style="343" customWidth="1"/>
    <col min="46" max="46" width="1.7109375" style="343" customWidth="1"/>
    <col min="47" max="47" width="1.85546875" style="343" customWidth="1"/>
    <col min="48" max="48" width="4" style="343" customWidth="1"/>
    <col min="49" max="50" width="1.7109375" style="343" customWidth="1"/>
    <col min="51" max="51" width="4.28515625" style="343" customWidth="1"/>
    <col min="52" max="53" width="1.7109375" style="343" customWidth="1"/>
    <col min="54" max="54" width="4.140625" style="343" customWidth="1"/>
    <col min="55" max="56" width="1.7109375" style="343" customWidth="1"/>
    <col min="57" max="57" width="4.140625" style="343" customWidth="1"/>
    <col min="58" max="61" width="1.7109375" style="343" customWidth="1"/>
    <col min="62" max="62" width="3.7109375" style="343" customWidth="1"/>
    <col min="63" max="63" width="1.7109375" style="343" customWidth="1"/>
    <col min="64" max="64" width="1.5703125" style="343" customWidth="1"/>
    <col min="65" max="65" width="1.42578125" style="343" customWidth="1"/>
    <col min="66" max="66" width="2.5703125" style="343" customWidth="1"/>
    <col min="67" max="69" width="1.7109375" style="343" customWidth="1"/>
    <col min="70" max="70" width="2.42578125" style="343" customWidth="1"/>
    <col min="71" max="71" width="1.5703125" style="343" customWidth="1"/>
    <col min="72" max="78" width="1.7109375" style="343" customWidth="1"/>
    <col min="79" max="79" width="3.42578125" style="343" customWidth="1"/>
    <col min="80" max="80" width="2.42578125" style="343" customWidth="1"/>
    <col min="81" max="81" width="1.7109375" style="343" customWidth="1"/>
    <col min="82" max="82" width="1.7109375" style="3" customWidth="1"/>
    <col min="83" max="85" width="1.7109375" style="343" customWidth="1"/>
    <col min="86" max="86" width="2.42578125" style="343" customWidth="1"/>
    <col min="87" max="16384" width="9.140625" style="343"/>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41"/>
      <c r="AM2" s="341"/>
      <c r="AN2" s="341"/>
      <c r="AO2" s="341"/>
      <c r="AP2" s="37"/>
      <c r="AQ2" s="37"/>
      <c r="AR2" s="37"/>
      <c r="AS2" s="37"/>
      <c r="AT2" s="37"/>
      <c r="AU2" s="37"/>
      <c r="AV2" s="37"/>
      <c r="AW2" s="37"/>
      <c r="AX2" s="32"/>
      <c r="AY2" s="32"/>
      <c r="AZ2" s="32"/>
      <c r="BA2" s="32"/>
      <c r="BB2" s="32"/>
      <c r="BC2" s="340"/>
      <c r="BD2" s="340"/>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39"/>
      <c r="O3" s="339"/>
      <c r="P3" s="339"/>
      <c r="Q3" s="339"/>
      <c r="R3" s="339"/>
      <c r="S3" s="339"/>
      <c r="T3" s="339"/>
      <c r="U3" s="339"/>
      <c r="V3" s="339"/>
      <c r="W3" s="339"/>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40"/>
      <c r="BD3" s="340"/>
      <c r="BE3" s="32"/>
      <c r="BF3" s="32"/>
      <c r="BG3" s="32"/>
      <c r="BH3" s="32"/>
      <c r="BI3" s="37"/>
      <c r="BJ3" s="39"/>
      <c r="BK3" s="195"/>
      <c r="BL3" s="195"/>
      <c r="BM3" s="195"/>
      <c r="BN3" s="39"/>
      <c r="BO3" s="39"/>
      <c r="BP3" s="195"/>
      <c r="BQ3" s="336"/>
      <c r="BR3" s="336"/>
      <c r="BS3" s="336"/>
      <c r="BT3" s="338"/>
      <c r="BU3" s="338"/>
      <c r="BV3" s="338"/>
      <c r="BW3" s="338"/>
      <c r="BX3" s="338"/>
      <c r="BY3" s="338"/>
      <c r="BZ3" s="338"/>
      <c r="CA3" s="338"/>
      <c r="CB3" s="338"/>
      <c r="CC3" s="338"/>
      <c r="CD3" s="338"/>
      <c r="CE3" s="338"/>
      <c r="CF3" s="338"/>
      <c r="CG3" s="338"/>
      <c r="CH3" s="338"/>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39"/>
      <c r="AM4" s="339"/>
      <c r="AN4" s="339"/>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36"/>
      <c r="BO5" s="336"/>
      <c r="BP5" s="336"/>
      <c r="BQ5" s="336"/>
      <c r="BR5" s="336"/>
      <c r="BS5" s="336"/>
      <c r="BT5" s="338"/>
      <c r="BU5" s="338"/>
      <c r="BV5" s="338"/>
      <c r="BW5" s="338"/>
      <c r="BX5" s="338"/>
      <c r="BY5" s="338"/>
      <c r="BZ5" s="338"/>
      <c r="CA5" s="338"/>
      <c r="CB5" s="338"/>
      <c r="CC5" s="338"/>
      <c r="CD5" s="338"/>
      <c r="CE5" s="338"/>
      <c r="CF5" s="338"/>
      <c r="CG5" s="338"/>
      <c r="CH5" s="338"/>
      <c r="CI5" s="7"/>
      <c r="CJ5" s="337"/>
      <c r="CK5" s="337"/>
      <c r="CL5" s="7"/>
      <c r="CM5" s="7"/>
      <c r="CN5" s="7"/>
      <c r="CO5" s="7"/>
      <c r="CP5" s="7"/>
      <c r="CQ5" s="7"/>
      <c r="CR5" s="7"/>
      <c r="CS5" s="8"/>
      <c r="CT5" s="7"/>
      <c r="CU5" s="7"/>
      <c r="CV5" s="7"/>
      <c r="CW5" s="334"/>
      <c r="CX5" s="334"/>
      <c r="CY5" s="334"/>
      <c r="CZ5" s="334"/>
      <c r="DA5" s="334"/>
      <c r="DB5" s="334"/>
      <c r="DC5" s="334"/>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39"/>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42"/>
      <c r="O7" s="342"/>
      <c r="P7" s="342"/>
      <c r="Q7" s="342"/>
      <c r="R7" s="342"/>
      <c r="S7" s="342"/>
      <c r="T7" s="342"/>
      <c r="U7" s="43"/>
      <c r="V7" s="43"/>
      <c r="W7" s="43"/>
      <c r="X7" s="342"/>
      <c r="Y7" s="342"/>
      <c r="Z7" s="342"/>
      <c r="AA7" s="342"/>
      <c r="AB7" s="342"/>
      <c r="AC7" s="342"/>
      <c r="AD7" s="342"/>
      <c r="AE7" s="342"/>
      <c r="AF7" s="342"/>
      <c r="AG7" s="42"/>
      <c r="AH7" s="30"/>
      <c r="AI7" s="42"/>
      <c r="AJ7" s="42"/>
      <c r="AK7" s="42"/>
      <c r="AL7" s="30"/>
      <c r="AM7" s="30"/>
      <c r="AN7" s="30"/>
      <c r="AO7" s="30"/>
      <c r="AP7" s="44"/>
      <c r="AQ7" s="44"/>
      <c r="AR7" s="44"/>
      <c r="AS7" s="44"/>
      <c r="AT7" s="30"/>
      <c r="AU7" s="30"/>
      <c r="AV7" s="30"/>
      <c r="AW7" s="30"/>
      <c r="AX7" s="342"/>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37"/>
      <c r="CK7" s="337"/>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28"/>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38"/>
      <c r="J13" s="338"/>
      <c r="K13" s="338"/>
      <c r="L13" s="24"/>
      <c r="M13" s="28"/>
      <c r="N13" s="338"/>
      <c r="O13" s="338"/>
      <c r="P13" s="28"/>
      <c r="Q13" s="24"/>
      <c r="R13" s="24"/>
      <c r="S13" s="24"/>
      <c r="T13" s="24"/>
      <c r="U13" s="24"/>
      <c r="V13" s="24"/>
      <c r="W13" s="24"/>
      <c r="X13" s="24"/>
      <c r="Y13" s="24"/>
      <c r="Z13" s="24"/>
      <c r="AA13" s="24"/>
      <c r="AB13" s="24"/>
      <c r="AC13" s="24"/>
      <c r="AD13" s="338"/>
      <c r="AE13" s="338"/>
      <c r="AF13" s="338"/>
      <c r="AG13" s="338"/>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31"/>
      <c r="BG13" s="331"/>
      <c r="BH13" s="331"/>
      <c r="BI13" s="331"/>
      <c r="BJ13" s="331"/>
      <c r="BK13" s="331"/>
      <c r="BL13" s="331"/>
      <c r="BM13" s="331"/>
      <c r="BN13" s="331"/>
      <c r="BO13" s="331"/>
      <c r="BP13" s="331"/>
      <c r="BQ13" s="331"/>
      <c r="BR13" s="331"/>
      <c r="BS13" s="331"/>
      <c r="BT13" s="331"/>
      <c r="BU13" s="331"/>
      <c r="BV13" s="331"/>
      <c r="BW13" s="331"/>
      <c r="BX13" s="338"/>
      <c r="BY13" s="338"/>
      <c r="BZ13" s="338"/>
      <c r="CA13" s="338"/>
      <c r="CB13" s="338"/>
      <c r="CC13" s="338"/>
      <c r="CD13" s="338"/>
      <c r="CE13" s="22"/>
      <c r="CF13" s="328"/>
      <c r="CG13" s="328"/>
      <c r="CH13" s="328"/>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53</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30"/>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54</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33"/>
      <c r="B23" s="330"/>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55</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33"/>
      <c r="B28" s="330"/>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56</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33"/>
      <c r="B33" s="330"/>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57</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33"/>
      <c r="B38" s="330"/>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58</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33"/>
      <c r="B43" s="330"/>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33"/>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33"/>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33"/>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33"/>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42"/>
      <c r="C51" s="342"/>
      <c r="D51" s="342"/>
      <c r="E51" s="342"/>
      <c r="F51" s="50"/>
      <c r="G51" s="50"/>
      <c r="H51" s="50"/>
      <c r="I51" s="342"/>
      <c r="J51" s="342"/>
      <c r="K51" s="342"/>
      <c r="L51" s="342"/>
      <c r="M51" s="57"/>
      <c r="N51" s="57"/>
      <c r="O51" s="57"/>
      <c r="P51" s="57"/>
      <c r="Q51" s="57"/>
      <c r="R51" s="342"/>
      <c r="S51" s="342"/>
      <c r="T51" s="342"/>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42"/>
      <c r="BS51" s="342"/>
      <c r="BT51" s="342"/>
      <c r="BU51" s="342"/>
      <c r="BV51" s="342"/>
      <c r="BW51" s="342"/>
      <c r="BX51" s="67"/>
      <c r="BY51" s="67"/>
      <c r="BZ51" s="67"/>
      <c r="CA51" s="67"/>
      <c r="CB51" s="67"/>
      <c r="CC51" s="67"/>
      <c r="CD51" s="67"/>
      <c r="CE51" s="68"/>
      <c r="CF51" s="68"/>
      <c r="CG51" s="68"/>
      <c r="CH51" s="68"/>
    </row>
    <row r="52" spans="1:86" ht="3.75" customHeight="1" x14ac:dyDescent="0.25">
      <c r="A52" s="333"/>
      <c r="B52" s="338"/>
      <c r="C52" s="338"/>
      <c r="D52" s="338"/>
      <c r="E52" s="338"/>
      <c r="F52" s="335"/>
      <c r="G52" s="335"/>
      <c r="H52" s="335"/>
      <c r="I52" s="338"/>
      <c r="J52" s="338"/>
      <c r="K52" s="338"/>
      <c r="L52" s="338"/>
      <c r="M52" s="69"/>
      <c r="N52" s="69"/>
      <c r="O52" s="69"/>
      <c r="P52" s="69"/>
      <c r="Q52" s="69"/>
      <c r="R52" s="338"/>
      <c r="S52" s="338"/>
      <c r="T52" s="338"/>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38"/>
      <c r="BS52" s="338"/>
      <c r="BT52" s="338"/>
      <c r="BU52" s="338"/>
      <c r="BV52" s="338"/>
      <c r="BW52" s="338"/>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F11:BK12"/>
    <mergeCell ref="BL11:BQ12"/>
    <mergeCell ref="BR11:BW12"/>
    <mergeCell ref="BM6:BS6"/>
    <mergeCell ref="BT6:CH6"/>
    <mergeCell ref="B8:T8"/>
    <mergeCell ref="U8:AB8"/>
    <mergeCell ref="AC8:AN8"/>
    <mergeCell ref="BX12:CA12"/>
    <mergeCell ref="BX11:CA11"/>
    <mergeCell ref="AO10:AS10"/>
    <mergeCell ref="AT10:AV12"/>
    <mergeCell ref="AW10:AY12"/>
    <mergeCell ref="AK12:AN12"/>
    <mergeCell ref="AO12:AS12"/>
    <mergeCell ref="CE8:CH12"/>
    <mergeCell ref="B9:T9"/>
    <mergeCell ref="U9:AB9"/>
    <mergeCell ref="AO9:AS9"/>
    <mergeCell ref="BF9:BW9"/>
    <mergeCell ref="CB9:CD9"/>
    <mergeCell ref="B10:T10"/>
    <mergeCell ref="U10:AB10"/>
    <mergeCell ref="AC10:AN10"/>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F42:H42"/>
    <mergeCell ref="I42:J42"/>
    <mergeCell ref="K42:L42"/>
    <mergeCell ref="M42:Q42"/>
    <mergeCell ref="AZ41:BB41"/>
    <mergeCell ref="BL40:BQ40"/>
    <mergeCell ref="BR40:BW40"/>
    <mergeCell ref="BX40:CA40"/>
    <mergeCell ref="CB40:CD40"/>
    <mergeCell ref="BC41:BE41"/>
    <mergeCell ref="BF41:BK41"/>
    <mergeCell ref="BL41:BQ41"/>
    <mergeCell ref="B41:T41"/>
    <mergeCell ref="U41:AB41"/>
    <mergeCell ref="AC41:AF41"/>
    <mergeCell ref="AG41:AJ41"/>
    <mergeCell ref="AK41:AN41"/>
    <mergeCell ref="AO41:AS41"/>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R42:T42"/>
    <mergeCell ref="U42:AB42"/>
    <mergeCell ref="AT41:AV41"/>
    <mergeCell ref="AW41:AY41"/>
    <mergeCell ref="CB37:CD37"/>
    <mergeCell ref="A39:A42"/>
    <mergeCell ref="B39:T39"/>
    <mergeCell ref="U39:AB39"/>
    <mergeCell ref="AC39:AF39"/>
    <mergeCell ref="AG39:AN39"/>
    <mergeCell ref="AO39:AS39"/>
    <mergeCell ref="AT39:AV39"/>
    <mergeCell ref="AW39:AY39"/>
    <mergeCell ref="AZ39:BB39"/>
    <mergeCell ref="AZ37:BB37"/>
    <mergeCell ref="BC37:BE37"/>
    <mergeCell ref="BF37:BQ37"/>
    <mergeCell ref="BR37:BT37"/>
    <mergeCell ref="BU37:BW37"/>
    <mergeCell ref="BX37:CA37"/>
    <mergeCell ref="AC37:AF37"/>
    <mergeCell ref="AG37:AJ37"/>
    <mergeCell ref="AK37:AN37"/>
    <mergeCell ref="AO37:AS37"/>
    <mergeCell ref="AT37:AV37"/>
    <mergeCell ref="AW37:AY37"/>
    <mergeCell ref="BC40:BE40"/>
    <mergeCell ref="BF40:BK40"/>
    <mergeCell ref="BC36:BE36"/>
    <mergeCell ref="BF36:BK36"/>
    <mergeCell ref="BL36:BQ36"/>
    <mergeCell ref="B36:T36"/>
    <mergeCell ref="U36:AB36"/>
    <mergeCell ref="AC36:AF36"/>
    <mergeCell ref="AG36:AJ36"/>
    <mergeCell ref="AK36:AN36"/>
    <mergeCell ref="AO36:AS36"/>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AG32:AJ32"/>
    <mergeCell ref="AK32:AN32"/>
    <mergeCell ref="AO32:AS32"/>
    <mergeCell ref="AT32:AV32"/>
    <mergeCell ref="AW32:AY32"/>
    <mergeCell ref="BC35:BE35"/>
    <mergeCell ref="BF35:BK35"/>
    <mergeCell ref="BL35:BQ35"/>
    <mergeCell ref="BR35:BW35"/>
    <mergeCell ref="A34:A37"/>
    <mergeCell ref="B34:T34"/>
    <mergeCell ref="U34:AB34"/>
    <mergeCell ref="AC34:AF34"/>
    <mergeCell ref="AG34:AN34"/>
    <mergeCell ref="AO34:AS34"/>
    <mergeCell ref="AT34:AV34"/>
    <mergeCell ref="AW34:AY34"/>
    <mergeCell ref="AZ34:BB34"/>
    <mergeCell ref="M37:Q37"/>
    <mergeCell ref="R37:T37"/>
    <mergeCell ref="U37:AB37"/>
    <mergeCell ref="AT36:AV36"/>
    <mergeCell ref="AW36:AY36"/>
    <mergeCell ref="AZ36:BB36"/>
    <mergeCell ref="K37:L37"/>
    <mergeCell ref="BF30:BK30"/>
    <mergeCell ref="BR31:BW31"/>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CB32:CD32"/>
    <mergeCell ref="AZ32:BB32"/>
    <mergeCell ref="BC32:BE32"/>
    <mergeCell ref="BF32:BQ32"/>
    <mergeCell ref="BR32:BT32"/>
    <mergeCell ref="BU32:BW32"/>
    <mergeCell ref="BX32:CA32"/>
    <mergeCell ref="BL29:BQ29"/>
    <mergeCell ref="BR29:BW29"/>
    <mergeCell ref="BX29:CA29"/>
    <mergeCell ref="CB29:CD29"/>
    <mergeCell ref="CE29:CH32"/>
    <mergeCell ref="B30:T30"/>
    <mergeCell ref="U30:AB30"/>
    <mergeCell ref="AC30:AF30"/>
    <mergeCell ref="AG30:AJ30"/>
    <mergeCell ref="AK30:AN30"/>
    <mergeCell ref="AO29:AS29"/>
    <mergeCell ref="AT29:AV29"/>
    <mergeCell ref="AW29:AY29"/>
    <mergeCell ref="AZ29:BB29"/>
    <mergeCell ref="BC29:BE29"/>
    <mergeCell ref="BF29:BK29"/>
    <mergeCell ref="BL30:BQ30"/>
    <mergeCell ref="BR30:BW30"/>
    <mergeCell ref="BX30:CA30"/>
    <mergeCell ref="CB30:CD30"/>
    <mergeCell ref="B31:T31"/>
    <mergeCell ref="U31:AB31"/>
    <mergeCell ref="AZ30:BB30"/>
    <mergeCell ref="BC30:BE30"/>
    <mergeCell ref="A29:A32"/>
    <mergeCell ref="B29:T29"/>
    <mergeCell ref="U29:AB29"/>
    <mergeCell ref="AC29:AF29"/>
    <mergeCell ref="AG29:AN29"/>
    <mergeCell ref="AK27:AN27"/>
    <mergeCell ref="AO27:AS27"/>
    <mergeCell ref="AT27:AV27"/>
    <mergeCell ref="AW27:AY27"/>
    <mergeCell ref="AC31:AF31"/>
    <mergeCell ref="AG31:AJ31"/>
    <mergeCell ref="AK31:AN31"/>
    <mergeCell ref="AO31:AS31"/>
    <mergeCell ref="AO30:AS30"/>
    <mergeCell ref="AT30:AV30"/>
    <mergeCell ref="AW30:AY30"/>
    <mergeCell ref="A24:A27"/>
    <mergeCell ref="B24:T24"/>
    <mergeCell ref="U24:AB24"/>
    <mergeCell ref="AC24:AF24"/>
    <mergeCell ref="AG24:AN24"/>
    <mergeCell ref="AO24:AS24"/>
    <mergeCell ref="AT24:AV24"/>
    <mergeCell ref="AC32:AF32"/>
    <mergeCell ref="CB26:CD26"/>
    <mergeCell ref="B27:E27"/>
    <mergeCell ref="F27:H27"/>
    <mergeCell ref="I27:J27"/>
    <mergeCell ref="K27:L27"/>
    <mergeCell ref="M27:Q27"/>
    <mergeCell ref="R27:T27"/>
    <mergeCell ref="U27:AB27"/>
    <mergeCell ref="AC27:AF27"/>
    <mergeCell ref="AG27:AJ27"/>
    <mergeCell ref="AZ26:BB26"/>
    <mergeCell ref="BC26:BE26"/>
    <mergeCell ref="BF26:BK26"/>
    <mergeCell ref="BL26:BQ26"/>
    <mergeCell ref="BR26:BW26"/>
    <mergeCell ref="BX26:CA26"/>
    <mergeCell ref="BF27:BQ27"/>
    <mergeCell ref="BR27:BT27"/>
    <mergeCell ref="BU27:BW27"/>
    <mergeCell ref="BX27:CA27"/>
    <mergeCell ref="CB27:CD27"/>
    <mergeCell ref="AZ27:BB27"/>
    <mergeCell ref="BC27:BE27"/>
    <mergeCell ref="CB24:CD24"/>
    <mergeCell ref="AW25:AY25"/>
    <mergeCell ref="AZ25:BB25"/>
    <mergeCell ref="BC25:BE25"/>
    <mergeCell ref="CE24:CH27"/>
    <mergeCell ref="B25:T25"/>
    <mergeCell ref="U25:AB25"/>
    <mergeCell ref="AC25:AF25"/>
    <mergeCell ref="AG25:AJ25"/>
    <mergeCell ref="AK25:AN25"/>
    <mergeCell ref="AO25:AS25"/>
    <mergeCell ref="AT25:AV25"/>
    <mergeCell ref="AW24:AY24"/>
    <mergeCell ref="AZ24:BB24"/>
    <mergeCell ref="BC24:BE24"/>
    <mergeCell ref="BF24:BK24"/>
    <mergeCell ref="BL24:BQ24"/>
    <mergeCell ref="BR24:BW24"/>
    <mergeCell ref="BX25:CA25"/>
    <mergeCell ref="CB25:CD25"/>
    <mergeCell ref="B26:T26"/>
    <mergeCell ref="U26:AB26"/>
    <mergeCell ref="AC26:AF26"/>
    <mergeCell ref="BF25:BK25"/>
    <mergeCell ref="AT22:AV22"/>
    <mergeCell ref="AW22:AY22"/>
    <mergeCell ref="A19:A22"/>
    <mergeCell ref="AG26:AJ26"/>
    <mergeCell ref="AK26:AN26"/>
    <mergeCell ref="AO26:AS26"/>
    <mergeCell ref="AT26:AV26"/>
    <mergeCell ref="AW26:AY26"/>
    <mergeCell ref="BX21:CA21"/>
    <mergeCell ref="AO21:AS21"/>
    <mergeCell ref="AT21:AV21"/>
    <mergeCell ref="AT20:AV20"/>
    <mergeCell ref="AW20:AY20"/>
    <mergeCell ref="AZ20:BB20"/>
    <mergeCell ref="BC20:BE20"/>
    <mergeCell ref="BF20:BK20"/>
    <mergeCell ref="BX24:CA24"/>
    <mergeCell ref="BL25:BQ25"/>
    <mergeCell ref="BR25:BW25"/>
    <mergeCell ref="CB21:CD21"/>
    <mergeCell ref="K22:L22"/>
    <mergeCell ref="M22:Q22"/>
    <mergeCell ref="R22:T22"/>
    <mergeCell ref="U22:AB22"/>
    <mergeCell ref="AC22:AF22"/>
    <mergeCell ref="AW21:AY21"/>
    <mergeCell ref="AZ21:BB21"/>
    <mergeCell ref="BC21:BE21"/>
    <mergeCell ref="BF21:BK21"/>
    <mergeCell ref="AG22:AJ22"/>
    <mergeCell ref="AK22:AN22"/>
    <mergeCell ref="AO22:AS22"/>
    <mergeCell ref="BL21:BQ21"/>
    <mergeCell ref="BR21:BW21"/>
    <mergeCell ref="BU22:BW22"/>
    <mergeCell ref="BX22:CA22"/>
    <mergeCell ref="CB22:CD22"/>
    <mergeCell ref="AZ22:BB22"/>
    <mergeCell ref="BC22:BE22"/>
    <mergeCell ref="BF22:BQ22"/>
    <mergeCell ref="BR22:BT22"/>
    <mergeCell ref="AG21:AJ21"/>
    <mergeCell ref="AK21:AN21"/>
    <mergeCell ref="AT17:AV17"/>
    <mergeCell ref="AW17:AY17"/>
    <mergeCell ref="AZ17:BB17"/>
    <mergeCell ref="BR19:BW19"/>
    <mergeCell ref="BX19:CA19"/>
    <mergeCell ref="CB19:CD19"/>
    <mergeCell ref="BR20:BW20"/>
    <mergeCell ref="BX20:CA20"/>
    <mergeCell ref="CB20:CD20"/>
    <mergeCell ref="BL20:BQ20"/>
    <mergeCell ref="CE19:CH22"/>
    <mergeCell ref="B20:T20"/>
    <mergeCell ref="U20:AB20"/>
    <mergeCell ref="AC20:AF20"/>
    <mergeCell ref="AG20:AJ20"/>
    <mergeCell ref="AK20:AN20"/>
    <mergeCell ref="AO20:AS20"/>
    <mergeCell ref="AT19:AV19"/>
    <mergeCell ref="AW19:AY19"/>
    <mergeCell ref="AZ19:BB19"/>
    <mergeCell ref="BC19:BE19"/>
    <mergeCell ref="BF19:BK19"/>
    <mergeCell ref="BL19:BQ19"/>
    <mergeCell ref="B19:T19"/>
    <mergeCell ref="U19:AB19"/>
    <mergeCell ref="AC19:AF19"/>
    <mergeCell ref="AG19:AN19"/>
    <mergeCell ref="AO19:AS19"/>
    <mergeCell ref="B22:E22"/>
    <mergeCell ref="F22:H22"/>
    <mergeCell ref="I22:J22"/>
    <mergeCell ref="B21:T21"/>
    <mergeCell ref="U21:AB21"/>
    <mergeCell ref="AC21:AF21"/>
    <mergeCell ref="CB16:CD16"/>
    <mergeCell ref="B17:E17"/>
    <mergeCell ref="F17:H17"/>
    <mergeCell ref="I17:J17"/>
    <mergeCell ref="K17:L17"/>
    <mergeCell ref="M17:Q17"/>
    <mergeCell ref="R17:T17"/>
    <mergeCell ref="U17:AB17"/>
    <mergeCell ref="AC17:AF17"/>
    <mergeCell ref="AW16:AY16"/>
    <mergeCell ref="AZ16:BB16"/>
    <mergeCell ref="BC16:BE16"/>
    <mergeCell ref="BF16:BK16"/>
    <mergeCell ref="BL16:BQ16"/>
    <mergeCell ref="BR16:BW16"/>
    <mergeCell ref="BC17:BE17"/>
    <mergeCell ref="BF17:BQ17"/>
    <mergeCell ref="BR17:BT17"/>
    <mergeCell ref="BU17:BW17"/>
    <mergeCell ref="BX17:CA17"/>
    <mergeCell ref="CB17:CD17"/>
    <mergeCell ref="AG17:AJ17"/>
    <mergeCell ref="AK17:AN17"/>
    <mergeCell ref="AO17:AS17"/>
    <mergeCell ref="AO16:AS16"/>
    <mergeCell ref="AT16:AV16"/>
    <mergeCell ref="AT15:AV15"/>
    <mergeCell ref="AW15:AY15"/>
    <mergeCell ref="AZ15:BB15"/>
    <mergeCell ref="BC15:BE15"/>
    <mergeCell ref="BF15:BK15"/>
    <mergeCell ref="BL15:BQ15"/>
    <mergeCell ref="BX16:CA16"/>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CB11:CD12"/>
    <mergeCell ref="B12:E12"/>
    <mergeCell ref="F12:H12"/>
    <mergeCell ref="I12:J12"/>
    <mergeCell ref="K12:L12"/>
    <mergeCell ref="M12:Q12"/>
    <mergeCell ref="R12:T12"/>
    <mergeCell ref="U12:AB12"/>
    <mergeCell ref="AC12:AF12"/>
    <mergeCell ref="AG12:AJ12"/>
    <mergeCell ref="AZ10:BB12"/>
    <mergeCell ref="BC10:BE12"/>
    <mergeCell ref="BF10:BW10"/>
    <mergeCell ref="CB10:CD10"/>
    <mergeCell ref="B11:T11"/>
    <mergeCell ref="U11:AB11"/>
    <mergeCell ref="AC11:AN11"/>
    <mergeCell ref="AO11:AS11"/>
    <mergeCell ref="CJ6:CK6"/>
    <mergeCell ref="AO8:AS8"/>
    <mergeCell ref="AT8:BE9"/>
    <mergeCell ref="BF8:BW8"/>
    <mergeCell ref="BX8:CA8"/>
    <mergeCell ref="CB8:CD8"/>
    <mergeCell ref="CJ4:CK4"/>
    <mergeCell ref="CW4:DC4"/>
    <mergeCell ref="AC9:AN9"/>
    <mergeCell ref="K6:M6"/>
    <mergeCell ref="N6:U6"/>
    <mergeCell ref="Y6:AF6"/>
    <mergeCell ref="AP6:AS6"/>
    <mergeCell ref="BB6:BC6"/>
    <mergeCell ref="J2:AG2"/>
    <mergeCell ref="BQ2:BS2"/>
    <mergeCell ref="BT2:CH2"/>
    <mergeCell ref="J4:AG4"/>
    <mergeCell ref="BN4:BS4"/>
    <mergeCell ref="BT4:CH4"/>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3" priority="19">
      <formula>ISERROR(AC14)</formula>
    </cfRule>
  </conditionalFormatting>
  <conditionalFormatting sqref="AO14:AO17 AO19:AO22 AO24:AO27 AO29:AO32 AO34:AO37 AO39:AO42">
    <cfRule type="containsErrors" dxfId="2" priority="5">
      <formula>ISERROR(AO14)</formula>
    </cfRule>
  </conditionalFormatting>
  <dataValidations count="43">
    <dataValidation allowBlank="1" showInputMessage="1" showErrorMessage="1" promptTitle="Planogram Number" prompt="Space saver for a planogram number._x000a__x000a_Business rules TBD." sqref="BX17 BX22 BX27 BX32 BX37 BX42"/>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errorStyle="warning" allowBlank="1" showInputMessage="1" showErrorMessage="1" prompt="For government use only." sqref="CE14:CH17 CE19:CH22 CE24:CH27 CE29:CH32 CE34:CH37 CE39:CH42"/>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type="textLength" operator="equal" allowBlank="1" showInputMessage="1" showErrorMessage="1" sqref="AP7:AS7">
      <formula1>4</formula1>
    </dataValidation>
    <dataValidation type="textLength" operator="equal" allowBlank="1" showInputMessage="1" showErrorMessage="1" sqref="N7:T7 N6 X7:AD7">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list" allowBlank="1" showInputMessage="1" showErrorMessage="1" sqref="BU17:BW17 BU22:BW22 BU27:BW27 BU32:BW32 BU37:BW37 BU42:BW42">
      <formula1>"X"</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allowBlank="1" showInputMessage="1" showErrorMessage="1" prompt="Calculated - CASE Adjustment Amount_x000a_Do not enter data" sqref="AC17:AN17 AC22:AN22 AC27:AN27 AC32:AN32 AC37:AN37 AC42:AN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3"/>
  <sheetViews>
    <sheetView showGridLines="0" showRowColHeaders="0" zoomScaleNormal="100" workbookViewId="0">
      <selection activeCell="R42" sqref="R42:T42"/>
    </sheetView>
  </sheetViews>
  <sheetFormatPr defaultColWidth="9.140625" defaultRowHeight="12.75" x14ac:dyDescent="0.2"/>
  <cols>
    <col min="1" max="1" width="2.140625" style="343" customWidth="1"/>
    <col min="2" max="2" width="1" style="343" customWidth="1"/>
    <col min="3" max="4" width="1.7109375" style="343" customWidth="1"/>
    <col min="5" max="5" width="3.28515625" style="343" customWidth="1"/>
    <col min="6" max="6" width="1.7109375" style="343" customWidth="1"/>
    <col min="7" max="7" width="1.5703125" style="343" customWidth="1"/>
    <col min="8" max="8" width="3" style="343" customWidth="1"/>
    <col min="9" max="9" width="1.7109375" style="343" customWidth="1"/>
    <col min="10" max="10" width="2.5703125" style="343" customWidth="1"/>
    <col min="11" max="15" width="1.7109375" style="343" customWidth="1"/>
    <col min="16" max="16" width="3" style="343" customWidth="1"/>
    <col min="17" max="17" width="3.42578125" style="343" customWidth="1"/>
    <col min="18" max="18" width="1.7109375" style="343" customWidth="1"/>
    <col min="19" max="19" width="1.28515625" style="343" customWidth="1"/>
    <col min="20" max="20" width="2.28515625" style="343" customWidth="1"/>
    <col min="21" max="23" width="1.7109375" style="343" customWidth="1"/>
    <col min="24" max="24" width="1.140625" style="343" customWidth="1"/>
    <col min="25" max="27" width="1.7109375" style="343" customWidth="1"/>
    <col min="28" max="28" width="3.28515625" style="343" customWidth="1"/>
    <col min="29" max="31" width="1.7109375" style="343" customWidth="1"/>
    <col min="32" max="32" width="4.42578125" style="343" customWidth="1"/>
    <col min="33" max="35" width="2.28515625" style="343" customWidth="1"/>
    <col min="36" max="36" width="2.7109375" style="343" customWidth="1"/>
    <col min="37" max="38" width="2.5703125" style="343" customWidth="1"/>
    <col min="39" max="39" width="2.140625" style="343" customWidth="1"/>
    <col min="40" max="40" width="2.42578125" style="343" customWidth="1"/>
    <col min="41" max="41" width="1.7109375" style="343" customWidth="1"/>
    <col min="42" max="42" width="1.28515625" style="343" customWidth="1"/>
    <col min="43" max="43" width="3.140625" style="343" customWidth="1"/>
    <col min="44" max="44" width="1.7109375" style="343" customWidth="1"/>
    <col min="45" max="45" width="2.5703125" style="343" customWidth="1"/>
    <col min="46" max="46" width="1.7109375" style="343" customWidth="1"/>
    <col min="47" max="47" width="1.85546875" style="343" customWidth="1"/>
    <col min="48" max="48" width="4" style="343" customWidth="1"/>
    <col min="49" max="50" width="1.7109375" style="343" customWidth="1"/>
    <col min="51" max="51" width="4.28515625" style="343" customWidth="1"/>
    <col min="52" max="53" width="1.7109375" style="343" customWidth="1"/>
    <col min="54" max="54" width="4.140625" style="343" customWidth="1"/>
    <col min="55" max="56" width="1.7109375" style="343" customWidth="1"/>
    <col min="57" max="57" width="4.140625" style="343" customWidth="1"/>
    <col min="58" max="61" width="1.7109375" style="343" customWidth="1"/>
    <col min="62" max="62" width="3.7109375" style="343" customWidth="1"/>
    <col min="63" max="63" width="1.7109375" style="343" customWidth="1"/>
    <col min="64" max="64" width="1.5703125" style="343" customWidth="1"/>
    <col min="65" max="65" width="1.42578125" style="343" customWidth="1"/>
    <col min="66" max="66" width="2.5703125" style="343" customWidth="1"/>
    <col min="67" max="69" width="1.7109375" style="343" customWidth="1"/>
    <col min="70" max="70" width="2.42578125" style="343" customWidth="1"/>
    <col min="71" max="71" width="1.5703125" style="343" customWidth="1"/>
    <col min="72" max="78" width="1.7109375" style="343" customWidth="1"/>
    <col min="79" max="79" width="3.42578125" style="343" customWidth="1"/>
    <col min="80" max="80" width="2.42578125" style="343" customWidth="1"/>
    <col min="81" max="81" width="1.7109375" style="343" customWidth="1"/>
    <col min="82" max="82" width="1.7109375" style="3" customWidth="1"/>
    <col min="83" max="85" width="1.7109375" style="343" customWidth="1"/>
    <col min="86" max="86" width="2.42578125" style="343" customWidth="1"/>
    <col min="87" max="16384" width="9.140625" style="343"/>
  </cols>
  <sheetData>
    <row r="1" spans="1:115"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x14ac:dyDescent="0.2">
      <c r="A2" s="32"/>
      <c r="B2" s="33" t="s">
        <v>13</v>
      </c>
      <c r="C2" s="33"/>
      <c r="D2" s="33"/>
      <c r="E2" s="33"/>
      <c r="F2" s="34"/>
      <c r="G2" s="33"/>
      <c r="H2" s="33"/>
      <c r="I2" s="32"/>
      <c r="J2" s="675" t="str">
        <f>IF(NOT('40-16 PRES - MANDATORY'!$N$3=""),'40-16 PRES - MANDATORY'!$N$3,"")</f>
        <v/>
      </c>
      <c r="K2" s="675"/>
      <c r="L2" s="675"/>
      <c r="M2" s="675"/>
      <c r="N2" s="675"/>
      <c r="O2" s="675"/>
      <c r="P2" s="675"/>
      <c r="Q2" s="675"/>
      <c r="R2" s="675"/>
      <c r="S2" s="675"/>
      <c r="T2" s="675"/>
      <c r="U2" s="675"/>
      <c r="V2" s="675"/>
      <c r="W2" s="675"/>
      <c r="X2" s="675"/>
      <c r="Y2" s="675"/>
      <c r="Z2" s="675"/>
      <c r="AA2" s="675"/>
      <c r="AB2" s="675"/>
      <c r="AC2" s="675"/>
      <c r="AD2" s="675"/>
      <c r="AE2" s="675"/>
      <c r="AF2" s="675"/>
      <c r="AG2" s="675"/>
      <c r="AH2" s="35"/>
      <c r="AI2" s="36"/>
      <c r="AJ2" s="36"/>
      <c r="AK2" s="36"/>
      <c r="AL2" s="341"/>
      <c r="AM2" s="341"/>
      <c r="AN2" s="341"/>
      <c r="AO2" s="341"/>
      <c r="AP2" s="37"/>
      <c r="AQ2" s="37"/>
      <c r="AR2" s="37"/>
      <c r="AS2" s="37"/>
      <c r="AT2" s="37"/>
      <c r="AU2" s="37"/>
      <c r="AV2" s="37"/>
      <c r="AW2" s="37"/>
      <c r="AX2" s="32"/>
      <c r="AY2" s="32"/>
      <c r="AZ2" s="32"/>
      <c r="BA2" s="32"/>
      <c r="BB2" s="32"/>
      <c r="BC2" s="340"/>
      <c r="BD2" s="340"/>
      <c r="BE2" s="32"/>
      <c r="BF2" s="32"/>
      <c r="BG2" s="32"/>
      <c r="BH2" s="32"/>
      <c r="BI2" s="37" t="s">
        <v>0</v>
      </c>
      <c r="BJ2" s="39"/>
      <c r="BK2" s="195"/>
      <c r="BL2" s="195"/>
      <c r="BM2" s="195"/>
      <c r="BN2" s="39"/>
      <c r="BO2" s="39"/>
      <c r="BP2" s="195"/>
      <c r="BQ2" s="683" t="s">
        <v>1</v>
      </c>
      <c r="BR2" s="683"/>
      <c r="BS2" s="683"/>
      <c r="BT2" s="684" t="str">
        <f>IF(NOT('40-16 PRES - MANDATORY'!$BT$2=""),'40-16 PRES - MANDATORY'!$BT$2,"")</f>
        <v/>
      </c>
      <c r="BU2" s="684"/>
      <c r="BV2" s="684"/>
      <c r="BW2" s="684"/>
      <c r="BX2" s="684"/>
      <c r="BY2" s="684"/>
      <c r="BZ2" s="684"/>
      <c r="CA2" s="684"/>
      <c r="CB2" s="684"/>
      <c r="CC2" s="684"/>
      <c r="CD2" s="684"/>
      <c r="CE2" s="684"/>
      <c r="CF2" s="684"/>
      <c r="CG2" s="684"/>
      <c r="CH2" s="68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x14ac:dyDescent="0.2">
      <c r="A3" s="32"/>
      <c r="B3" s="33"/>
      <c r="C3" s="33"/>
      <c r="D3" s="33"/>
      <c r="E3" s="33"/>
      <c r="F3" s="33"/>
      <c r="G3" s="33"/>
      <c r="H3" s="33"/>
      <c r="I3" s="32"/>
      <c r="J3" s="32"/>
      <c r="K3" s="32"/>
      <c r="L3" s="32"/>
      <c r="M3" s="32"/>
      <c r="N3" s="339"/>
      <c r="O3" s="339"/>
      <c r="P3" s="339"/>
      <c r="Q3" s="339"/>
      <c r="R3" s="339"/>
      <c r="S3" s="339"/>
      <c r="T3" s="339"/>
      <c r="U3" s="339"/>
      <c r="V3" s="339"/>
      <c r="W3" s="339"/>
      <c r="X3" s="32"/>
      <c r="Y3" s="32"/>
      <c r="Z3" s="37"/>
      <c r="AA3" s="37"/>
      <c r="AB3" s="37"/>
      <c r="AC3" s="37"/>
      <c r="AD3" s="32"/>
      <c r="AE3" s="36"/>
      <c r="AF3" s="36"/>
      <c r="AG3" s="36"/>
      <c r="AH3" s="32"/>
      <c r="AI3" s="36"/>
      <c r="AJ3" s="32"/>
      <c r="AK3" s="32"/>
      <c r="AL3" s="37"/>
      <c r="AM3" s="37"/>
      <c r="AN3" s="37"/>
      <c r="AO3" s="37"/>
      <c r="AP3" s="37"/>
      <c r="AQ3" s="37"/>
      <c r="AR3" s="37"/>
      <c r="AS3" s="37"/>
      <c r="AT3" s="37"/>
      <c r="AU3" s="37"/>
      <c r="AV3" s="37"/>
      <c r="AW3" s="37"/>
      <c r="AX3" s="32"/>
      <c r="AY3" s="32"/>
      <c r="AZ3" s="32"/>
      <c r="BA3" s="32"/>
      <c r="BB3" s="32"/>
      <c r="BC3" s="340"/>
      <c r="BD3" s="340"/>
      <c r="BE3" s="32"/>
      <c r="BF3" s="32"/>
      <c r="BG3" s="32"/>
      <c r="BH3" s="32"/>
      <c r="BI3" s="37"/>
      <c r="BJ3" s="39"/>
      <c r="BK3" s="195"/>
      <c r="BL3" s="195"/>
      <c r="BM3" s="195"/>
      <c r="BN3" s="39"/>
      <c r="BO3" s="39"/>
      <c r="BP3" s="195"/>
      <c r="BQ3" s="336"/>
      <c r="BR3" s="336"/>
      <c r="BS3" s="336"/>
      <c r="BT3" s="338"/>
      <c r="BU3" s="338"/>
      <c r="BV3" s="338"/>
      <c r="BW3" s="338"/>
      <c r="BX3" s="338"/>
      <c r="BY3" s="338"/>
      <c r="BZ3" s="338"/>
      <c r="CA3" s="338"/>
      <c r="CB3" s="338"/>
      <c r="CC3" s="338"/>
      <c r="CD3" s="338"/>
      <c r="CE3" s="338"/>
      <c r="CF3" s="338"/>
      <c r="CG3" s="338"/>
      <c r="CH3" s="338"/>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5" customFormat="1" ht="11.25" x14ac:dyDescent="0.2">
      <c r="A4" s="32"/>
      <c r="B4" s="33" t="s">
        <v>14</v>
      </c>
      <c r="C4" s="33"/>
      <c r="D4" s="33"/>
      <c r="E4" s="33"/>
      <c r="F4" s="33"/>
      <c r="G4" s="33"/>
      <c r="H4" s="33"/>
      <c r="I4" s="32"/>
      <c r="J4" s="675" t="str">
        <f>IF(NOT('40-16 PRES - MANDATORY'!$N$5=""),'40-16 PRES - MANDATORY'!$N$5,"")</f>
        <v/>
      </c>
      <c r="K4" s="675"/>
      <c r="L4" s="675"/>
      <c r="M4" s="675"/>
      <c r="N4" s="675"/>
      <c r="O4" s="675"/>
      <c r="P4" s="675"/>
      <c r="Q4" s="675"/>
      <c r="R4" s="675"/>
      <c r="S4" s="675"/>
      <c r="T4" s="675"/>
      <c r="U4" s="675"/>
      <c r="V4" s="675"/>
      <c r="W4" s="675"/>
      <c r="X4" s="675"/>
      <c r="Y4" s="675"/>
      <c r="Z4" s="675"/>
      <c r="AA4" s="675"/>
      <c r="AB4" s="675"/>
      <c r="AC4" s="675"/>
      <c r="AD4" s="675"/>
      <c r="AE4" s="675"/>
      <c r="AF4" s="675"/>
      <c r="AG4" s="675"/>
      <c r="AH4" s="36"/>
      <c r="AI4" s="36"/>
      <c r="AJ4" s="36"/>
      <c r="AK4" s="36"/>
      <c r="AL4" s="339"/>
      <c r="AM4" s="339"/>
      <c r="AN4" s="339"/>
      <c r="AO4" s="32"/>
      <c r="AP4" s="32"/>
      <c r="AQ4" s="32"/>
      <c r="AR4" s="32"/>
      <c r="AS4" s="32"/>
      <c r="AT4" s="32"/>
      <c r="AU4" s="32"/>
      <c r="AV4" s="32"/>
      <c r="AW4" s="32"/>
      <c r="AX4" s="37"/>
      <c r="AY4" s="37"/>
      <c r="AZ4" s="37"/>
      <c r="BA4" s="37"/>
      <c r="BB4" s="35"/>
      <c r="BC4" s="36"/>
      <c r="BD4" s="36"/>
      <c r="BE4" s="36"/>
      <c r="BF4" s="36"/>
      <c r="BG4" s="36"/>
      <c r="BH4" s="36"/>
      <c r="BI4" s="32"/>
      <c r="BJ4" s="195"/>
      <c r="BK4" s="195"/>
      <c r="BL4" s="195"/>
      <c r="BM4" s="195"/>
      <c r="BN4" s="683" t="s">
        <v>2</v>
      </c>
      <c r="BO4" s="683"/>
      <c r="BP4" s="683"/>
      <c r="BQ4" s="683"/>
      <c r="BR4" s="683"/>
      <c r="BS4" s="683"/>
      <c r="BT4" s="684" t="str">
        <f>IF(NOT('40-16 PRES - MANDATORY'!$BT$3=""),'40-16 PRES - MANDATORY'!$BT$3,"")</f>
        <v/>
      </c>
      <c r="BU4" s="684"/>
      <c r="BV4" s="684"/>
      <c r="BW4" s="684"/>
      <c r="BX4" s="684"/>
      <c r="BY4" s="684"/>
      <c r="BZ4" s="684"/>
      <c r="CA4" s="684"/>
      <c r="CB4" s="684"/>
      <c r="CC4" s="684"/>
      <c r="CD4" s="684"/>
      <c r="CE4" s="684"/>
      <c r="CF4" s="684"/>
      <c r="CG4" s="684"/>
      <c r="CH4" s="684"/>
      <c r="CI4" s="7"/>
      <c r="CJ4" s="688"/>
      <c r="CK4" s="688"/>
      <c r="CL4" s="7"/>
      <c r="CM4" s="7"/>
      <c r="CN4" s="7"/>
      <c r="CO4" s="7"/>
      <c r="CP4" s="7"/>
      <c r="CQ4" s="7"/>
      <c r="CR4" s="7"/>
      <c r="CS4" s="8"/>
      <c r="CT4" s="7"/>
      <c r="CU4" s="7"/>
      <c r="CV4" s="7"/>
      <c r="CW4" s="687"/>
      <c r="CX4" s="687"/>
      <c r="CY4" s="687"/>
      <c r="CZ4" s="687"/>
      <c r="DA4" s="687"/>
      <c r="DB4" s="687"/>
      <c r="DC4" s="687"/>
      <c r="DD4" s="7"/>
      <c r="DE4" s="7"/>
      <c r="DF4" s="7"/>
      <c r="DG4" s="7"/>
      <c r="DH4" s="7"/>
      <c r="DI4" s="7"/>
      <c r="DJ4" s="7"/>
      <c r="DK4" s="7"/>
    </row>
    <row r="5" spans="1:115" s="5" customFormat="1" ht="1.5" customHeight="1" x14ac:dyDescent="0.2">
      <c r="A5" s="32"/>
      <c r="B5" s="33"/>
      <c r="C5" s="33"/>
      <c r="D5" s="33"/>
      <c r="E5" s="33"/>
      <c r="F5" s="33"/>
      <c r="G5" s="33"/>
      <c r="H5" s="33"/>
      <c r="I5" s="32"/>
      <c r="J5" s="32"/>
      <c r="K5" s="32"/>
      <c r="L5" s="32"/>
      <c r="M5" s="32"/>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2"/>
      <c r="AP5" s="32"/>
      <c r="AQ5" s="32"/>
      <c r="AR5" s="32"/>
      <c r="AS5" s="32"/>
      <c r="AT5" s="32"/>
      <c r="AU5" s="32"/>
      <c r="AV5" s="32"/>
      <c r="AW5" s="32"/>
      <c r="AX5" s="37"/>
      <c r="AY5" s="37"/>
      <c r="AZ5" s="37"/>
      <c r="BA5" s="37"/>
      <c r="BB5" s="37"/>
      <c r="BC5" s="36"/>
      <c r="BD5" s="36"/>
      <c r="BE5" s="36"/>
      <c r="BF5" s="36"/>
      <c r="BG5" s="36"/>
      <c r="BH5" s="36"/>
      <c r="BI5" s="32"/>
      <c r="BJ5" s="195"/>
      <c r="BK5" s="195"/>
      <c r="BL5" s="195"/>
      <c r="BM5" s="195"/>
      <c r="BN5" s="336"/>
      <c r="BO5" s="336"/>
      <c r="BP5" s="336"/>
      <c r="BQ5" s="336"/>
      <c r="BR5" s="336"/>
      <c r="BS5" s="336"/>
      <c r="BT5" s="338"/>
      <c r="BU5" s="338"/>
      <c r="BV5" s="338"/>
      <c r="BW5" s="338"/>
      <c r="BX5" s="338"/>
      <c r="BY5" s="338"/>
      <c r="BZ5" s="338"/>
      <c r="CA5" s="338"/>
      <c r="CB5" s="338"/>
      <c r="CC5" s="338"/>
      <c r="CD5" s="338"/>
      <c r="CE5" s="338"/>
      <c r="CF5" s="338"/>
      <c r="CG5" s="338"/>
      <c r="CH5" s="338"/>
      <c r="CI5" s="7"/>
      <c r="CJ5" s="337"/>
      <c r="CK5" s="337"/>
      <c r="CL5" s="7"/>
      <c r="CM5" s="7"/>
      <c r="CN5" s="7"/>
      <c r="CO5" s="7"/>
      <c r="CP5" s="7"/>
      <c r="CQ5" s="7"/>
      <c r="CR5" s="7"/>
      <c r="CS5" s="8"/>
      <c r="CT5" s="7"/>
      <c r="CU5" s="7"/>
      <c r="CV5" s="7"/>
      <c r="CW5" s="334"/>
      <c r="CX5" s="334"/>
      <c r="CY5" s="334"/>
      <c r="CZ5" s="334"/>
      <c r="DA5" s="334"/>
      <c r="DB5" s="334"/>
      <c r="DC5" s="334"/>
      <c r="DD5" s="7"/>
      <c r="DE5" s="7"/>
      <c r="DF5" s="7"/>
      <c r="DG5" s="7"/>
      <c r="DH5" s="7"/>
      <c r="DI5" s="7"/>
      <c r="DJ5" s="7"/>
      <c r="DK5" s="7"/>
    </row>
    <row r="6" spans="1:115" s="5" customFormat="1" ht="11.25" x14ac:dyDescent="0.2">
      <c r="A6" s="32"/>
      <c r="B6" s="33" t="s">
        <v>16</v>
      </c>
      <c r="C6" s="33"/>
      <c r="D6" s="33"/>
      <c r="E6" s="33"/>
      <c r="F6" s="33"/>
      <c r="G6" s="33"/>
      <c r="H6" s="33"/>
      <c r="I6" s="32"/>
      <c r="J6" s="32"/>
      <c r="K6" s="676" t="s">
        <v>1</v>
      </c>
      <c r="L6" s="676"/>
      <c r="M6" s="676"/>
      <c r="N6" s="677" t="str">
        <f>IF(NOT('40-16 PRES - MANDATORY'!$N$7=""),'40-16 PRES - MANDATORY'!$N$7,"")</f>
        <v/>
      </c>
      <c r="O6" s="677"/>
      <c r="P6" s="677"/>
      <c r="Q6" s="677"/>
      <c r="R6" s="677"/>
      <c r="S6" s="677"/>
      <c r="T6" s="677"/>
      <c r="U6" s="677"/>
      <c r="V6" s="36" t="s">
        <v>2</v>
      </c>
      <c r="W6" s="36"/>
      <c r="X6" s="36"/>
      <c r="Y6" s="684" t="str">
        <f>IF(NOT('40-16 PRES - MANDATORY'!$Y$7=""),'40-16 PRES - MANDATORY'!$Y$7,"")</f>
        <v/>
      </c>
      <c r="Z6" s="684"/>
      <c r="AA6" s="684"/>
      <c r="AB6" s="684"/>
      <c r="AC6" s="684"/>
      <c r="AD6" s="684"/>
      <c r="AE6" s="684"/>
      <c r="AF6" s="684"/>
      <c r="AG6" s="32"/>
      <c r="AH6" s="37" t="s">
        <v>15</v>
      </c>
      <c r="AI6" s="32"/>
      <c r="AJ6" s="32"/>
      <c r="AK6" s="32"/>
      <c r="AL6" s="37"/>
      <c r="AM6" s="37"/>
      <c r="AN6" s="37"/>
      <c r="AO6" s="37"/>
      <c r="AP6" s="675" t="str">
        <f>IF(NOT('40-16 PRES - MANDATORY'!$AQ$7=""),'40-16 PRES - MANDATORY'!$AQ$7,"")</f>
        <v/>
      </c>
      <c r="AQ6" s="675"/>
      <c r="AR6" s="675"/>
      <c r="AS6" s="675"/>
      <c r="AT6" s="37"/>
      <c r="AU6" s="37"/>
      <c r="AV6" s="37"/>
      <c r="AW6" s="37"/>
      <c r="AX6" s="339"/>
      <c r="AY6" s="41"/>
      <c r="AZ6" s="41"/>
      <c r="BA6" s="41"/>
      <c r="BB6" s="685"/>
      <c r="BC6" s="685"/>
      <c r="BD6" s="16"/>
      <c r="BE6" s="37"/>
      <c r="BF6" s="37"/>
      <c r="BG6" s="37"/>
      <c r="BH6" s="195"/>
      <c r="BI6" s="195"/>
      <c r="BJ6" s="195"/>
      <c r="BK6" s="195"/>
      <c r="BL6" s="195"/>
      <c r="BM6" s="708" t="s">
        <v>759</v>
      </c>
      <c r="BN6" s="708"/>
      <c r="BO6" s="708"/>
      <c r="BP6" s="708"/>
      <c r="BQ6" s="708"/>
      <c r="BR6" s="708"/>
      <c r="BS6" s="708"/>
      <c r="BT6" s="684" t="str">
        <f>IF(NOT('40-16 PRES - MANDATORY'!$BT$4=""),'40-16 PRES - MANDATORY'!$BT$4,"")</f>
        <v/>
      </c>
      <c r="BU6" s="684"/>
      <c r="BV6" s="684"/>
      <c r="BW6" s="684"/>
      <c r="BX6" s="684"/>
      <c r="BY6" s="684"/>
      <c r="BZ6" s="684"/>
      <c r="CA6" s="684"/>
      <c r="CB6" s="684"/>
      <c r="CC6" s="684"/>
      <c r="CD6" s="684"/>
      <c r="CE6" s="684"/>
      <c r="CF6" s="684"/>
      <c r="CG6" s="684"/>
      <c r="CH6" s="684"/>
      <c r="CI6" s="7"/>
      <c r="CJ6" s="688"/>
      <c r="CK6" s="688"/>
      <c r="CL6" s="7"/>
      <c r="CM6" s="7"/>
      <c r="CN6" s="7"/>
      <c r="CO6" s="7"/>
      <c r="CP6" s="7"/>
      <c r="CQ6" s="7"/>
      <c r="CR6" s="7"/>
      <c r="CS6" s="8"/>
      <c r="CT6" s="6"/>
      <c r="CU6" s="6"/>
      <c r="CV6" s="6"/>
      <c r="CW6" s="6"/>
      <c r="CX6" s="7"/>
      <c r="CY6" s="7"/>
      <c r="CZ6" s="9"/>
      <c r="DA6" s="9"/>
      <c r="DB6" s="9"/>
      <c r="DC6" s="9"/>
      <c r="DD6" s="7"/>
      <c r="DE6" s="7"/>
      <c r="DF6" s="7"/>
      <c r="DG6" s="7"/>
      <c r="DH6" s="7"/>
      <c r="DI6" s="7"/>
      <c r="DJ6" s="7"/>
      <c r="DK6" s="7"/>
    </row>
    <row r="7" spans="1:115" s="5" customFormat="1" ht="7.5" customHeight="1" thickBot="1" x14ac:dyDescent="0.25">
      <c r="A7" s="22"/>
      <c r="B7" s="29"/>
      <c r="C7" s="29"/>
      <c r="D7" s="29"/>
      <c r="E7" s="29"/>
      <c r="F7" s="29"/>
      <c r="G7" s="29"/>
      <c r="H7" s="29"/>
      <c r="I7" s="42"/>
      <c r="J7" s="42"/>
      <c r="K7" s="43"/>
      <c r="L7" s="43"/>
      <c r="M7" s="43"/>
      <c r="N7" s="342"/>
      <c r="O7" s="342"/>
      <c r="P7" s="342"/>
      <c r="Q7" s="342"/>
      <c r="R7" s="342"/>
      <c r="S7" s="342"/>
      <c r="T7" s="342"/>
      <c r="U7" s="43"/>
      <c r="V7" s="43"/>
      <c r="W7" s="43"/>
      <c r="X7" s="342"/>
      <c r="Y7" s="342"/>
      <c r="Z7" s="342"/>
      <c r="AA7" s="342"/>
      <c r="AB7" s="342"/>
      <c r="AC7" s="342"/>
      <c r="AD7" s="342"/>
      <c r="AE7" s="342"/>
      <c r="AF7" s="342"/>
      <c r="AG7" s="42"/>
      <c r="AH7" s="30"/>
      <c r="AI7" s="42"/>
      <c r="AJ7" s="42"/>
      <c r="AK7" s="42"/>
      <c r="AL7" s="30"/>
      <c r="AM7" s="30"/>
      <c r="AN7" s="30"/>
      <c r="AO7" s="30"/>
      <c r="AP7" s="44"/>
      <c r="AQ7" s="44"/>
      <c r="AR7" s="44"/>
      <c r="AS7" s="44"/>
      <c r="AT7" s="30"/>
      <c r="AU7" s="30"/>
      <c r="AV7" s="30"/>
      <c r="AW7" s="30"/>
      <c r="AX7" s="342"/>
      <c r="AY7" s="45"/>
      <c r="AZ7" s="45"/>
      <c r="BA7" s="45"/>
      <c r="BB7" s="46"/>
      <c r="BC7" s="46"/>
      <c r="BD7" s="44"/>
      <c r="BE7" s="30"/>
      <c r="BF7" s="30"/>
      <c r="BG7" s="30"/>
      <c r="BH7" s="30"/>
      <c r="BI7" s="47"/>
      <c r="BJ7" s="48"/>
      <c r="BK7" s="48"/>
      <c r="BL7" s="48"/>
      <c r="BM7" s="48"/>
      <c r="BN7" s="48"/>
      <c r="BO7" s="48"/>
      <c r="BP7" s="48"/>
      <c r="BQ7" s="49"/>
      <c r="BR7" s="48"/>
      <c r="BS7" s="48"/>
      <c r="BT7" s="50"/>
      <c r="BU7" s="50"/>
      <c r="BV7" s="50"/>
      <c r="BW7" s="51"/>
      <c r="BX7" s="51"/>
      <c r="BY7" s="48"/>
      <c r="BZ7" s="48"/>
      <c r="CA7" s="48"/>
      <c r="CB7" s="51"/>
      <c r="CC7" s="51"/>
      <c r="CD7" s="43"/>
      <c r="CE7" s="43"/>
      <c r="CF7" s="43"/>
      <c r="CG7" s="43"/>
      <c r="CH7" s="43"/>
      <c r="CI7" s="7"/>
      <c r="CJ7" s="337"/>
      <c r="CK7" s="337"/>
      <c r="CL7" s="7"/>
      <c r="CM7" s="7"/>
      <c r="CN7" s="7"/>
      <c r="CO7" s="7"/>
      <c r="CP7" s="7"/>
      <c r="CQ7" s="7"/>
      <c r="CR7" s="7"/>
      <c r="CS7" s="8"/>
      <c r="CT7" s="6"/>
      <c r="CU7" s="6"/>
      <c r="CV7" s="6"/>
      <c r="CW7" s="6"/>
      <c r="CX7" s="7"/>
      <c r="CY7" s="7"/>
      <c r="CZ7" s="9"/>
      <c r="DA7" s="9"/>
      <c r="DB7" s="9"/>
      <c r="DC7" s="9"/>
      <c r="DD7" s="7"/>
      <c r="DE7" s="7"/>
      <c r="DF7" s="7"/>
      <c r="DG7" s="7"/>
      <c r="DH7" s="7"/>
      <c r="DI7" s="7"/>
      <c r="DJ7" s="7"/>
      <c r="DK7" s="7"/>
    </row>
    <row r="8" spans="1:115" ht="15" customHeight="1" x14ac:dyDescent="0.2">
      <c r="A8" s="328"/>
      <c r="B8" s="404"/>
      <c r="C8" s="405"/>
      <c r="D8" s="405"/>
      <c r="E8" s="405"/>
      <c r="F8" s="405"/>
      <c r="G8" s="405"/>
      <c r="H8" s="405"/>
      <c r="I8" s="405"/>
      <c r="J8" s="405"/>
      <c r="K8" s="405"/>
      <c r="L8" s="405"/>
      <c r="M8" s="405"/>
      <c r="N8" s="405"/>
      <c r="O8" s="405"/>
      <c r="P8" s="405"/>
      <c r="Q8" s="405"/>
      <c r="R8" s="405"/>
      <c r="S8" s="405"/>
      <c r="T8" s="405"/>
      <c r="U8" s="406"/>
      <c r="V8" s="405"/>
      <c r="W8" s="405"/>
      <c r="X8" s="405"/>
      <c r="Y8" s="405"/>
      <c r="Z8" s="405"/>
      <c r="AA8" s="405"/>
      <c r="AB8" s="407"/>
      <c r="AC8" s="679" t="s">
        <v>760</v>
      </c>
      <c r="AD8" s="680"/>
      <c r="AE8" s="680"/>
      <c r="AF8" s="680"/>
      <c r="AG8" s="680"/>
      <c r="AH8" s="680"/>
      <c r="AI8" s="680"/>
      <c r="AJ8" s="680"/>
      <c r="AK8" s="680"/>
      <c r="AL8" s="680"/>
      <c r="AM8" s="680"/>
      <c r="AN8" s="681"/>
      <c r="AO8" s="399" t="s">
        <v>30</v>
      </c>
      <c r="AP8" s="400"/>
      <c r="AQ8" s="400"/>
      <c r="AR8" s="400"/>
      <c r="AS8" s="400"/>
      <c r="AT8" s="387" t="s">
        <v>31</v>
      </c>
      <c r="AU8" s="388"/>
      <c r="AV8" s="388"/>
      <c r="AW8" s="388"/>
      <c r="AX8" s="388"/>
      <c r="AY8" s="388"/>
      <c r="AZ8" s="388"/>
      <c r="BA8" s="388"/>
      <c r="BB8" s="388"/>
      <c r="BC8" s="388"/>
      <c r="BD8" s="388"/>
      <c r="BE8" s="389"/>
      <c r="BF8" s="660" t="s">
        <v>762</v>
      </c>
      <c r="BG8" s="661"/>
      <c r="BH8" s="661"/>
      <c r="BI8" s="661"/>
      <c r="BJ8" s="661"/>
      <c r="BK8" s="661"/>
      <c r="BL8" s="661"/>
      <c r="BM8" s="661"/>
      <c r="BN8" s="661"/>
      <c r="BO8" s="661"/>
      <c r="BP8" s="661"/>
      <c r="BQ8" s="661"/>
      <c r="BR8" s="661"/>
      <c r="BS8" s="661"/>
      <c r="BT8" s="661"/>
      <c r="BU8" s="661"/>
      <c r="BV8" s="661"/>
      <c r="BW8" s="662"/>
      <c r="BX8" s="399" t="s">
        <v>542</v>
      </c>
      <c r="BY8" s="400"/>
      <c r="BZ8" s="400"/>
      <c r="CA8" s="400"/>
      <c r="CB8" s="667" t="s">
        <v>20</v>
      </c>
      <c r="CC8" s="667"/>
      <c r="CD8" s="668"/>
      <c r="CE8" s="648" t="s">
        <v>743</v>
      </c>
      <c r="CF8" s="649"/>
      <c r="CG8" s="649"/>
      <c r="CH8" s="650"/>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x14ac:dyDescent="0.2">
      <c r="A9" s="39"/>
      <c r="B9" s="567" t="s">
        <v>5</v>
      </c>
      <c r="C9" s="568"/>
      <c r="D9" s="568"/>
      <c r="E9" s="568"/>
      <c r="F9" s="568"/>
      <c r="G9" s="568"/>
      <c r="H9" s="568"/>
      <c r="I9" s="568"/>
      <c r="J9" s="568"/>
      <c r="K9" s="568"/>
      <c r="L9" s="568"/>
      <c r="M9" s="568"/>
      <c r="N9" s="568"/>
      <c r="O9" s="568"/>
      <c r="P9" s="568"/>
      <c r="Q9" s="568"/>
      <c r="R9" s="568"/>
      <c r="S9" s="568"/>
      <c r="T9" s="569"/>
      <c r="U9" s="635" t="s">
        <v>12</v>
      </c>
      <c r="V9" s="636"/>
      <c r="W9" s="636"/>
      <c r="X9" s="636"/>
      <c r="Y9" s="636"/>
      <c r="Z9" s="636"/>
      <c r="AA9" s="636"/>
      <c r="AB9" s="637"/>
      <c r="AC9" s="705" t="s">
        <v>741</v>
      </c>
      <c r="AD9" s="706"/>
      <c r="AE9" s="706"/>
      <c r="AF9" s="706"/>
      <c r="AG9" s="706"/>
      <c r="AH9" s="706"/>
      <c r="AI9" s="706"/>
      <c r="AJ9" s="706"/>
      <c r="AK9" s="706"/>
      <c r="AL9" s="706"/>
      <c r="AM9" s="706"/>
      <c r="AN9" s="707"/>
      <c r="AO9" s="384" t="s">
        <v>63</v>
      </c>
      <c r="AP9" s="385"/>
      <c r="AQ9" s="385"/>
      <c r="AR9" s="385"/>
      <c r="AS9" s="385"/>
      <c r="AT9" s="390"/>
      <c r="AU9" s="391"/>
      <c r="AV9" s="391"/>
      <c r="AW9" s="391"/>
      <c r="AX9" s="391"/>
      <c r="AY9" s="391"/>
      <c r="AZ9" s="391"/>
      <c r="BA9" s="391"/>
      <c r="BB9" s="391"/>
      <c r="BC9" s="391"/>
      <c r="BD9" s="391"/>
      <c r="BE9" s="392"/>
      <c r="BF9" s="657" t="s">
        <v>19</v>
      </c>
      <c r="BG9" s="658"/>
      <c r="BH9" s="658"/>
      <c r="BI9" s="658"/>
      <c r="BJ9" s="658"/>
      <c r="BK9" s="658"/>
      <c r="BL9" s="658"/>
      <c r="BM9" s="658"/>
      <c r="BN9" s="658"/>
      <c r="BO9" s="658"/>
      <c r="BP9" s="658"/>
      <c r="BQ9" s="658"/>
      <c r="BR9" s="658"/>
      <c r="BS9" s="658"/>
      <c r="BT9" s="658"/>
      <c r="BU9" s="658"/>
      <c r="BV9" s="658"/>
      <c r="BW9" s="659"/>
      <c r="BX9" s="357" t="s">
        <v>17</v>
      </c>
      <c r="BY9" s="332"/>
      <c r="BZ9" s="332"/>
      <c r="CA9" s="332"/>
      <c r="CB9" s="397" t="s">
        <v>21</v>
      </c>
      <c r="CC9" s="397"/>
      <c r="CD9" s="398"/>
      <c r="CE9" s="651"/>
      <c r="CF9" s="652"/>
      <c r="CG9" s="652"/>
      <c r="CH9" s="653"/>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thickBot="1" x14ac:dyDescent="0.25">
      <c r="A10" s="39"/>
      <c r="B10" s="570" t="s">
        <v>7</v>
      </c>
      <c r="C10" s="397"/>
      <c r="D10" s="397"/>
      <c r="E10" s="397"/>
      <c r="F10" s="397"/>
      <c r="G10" s="397"/>
      <c r="H10" s="397"/>
      <c r="I10" s="397"/>
      <c r="J10" s="397"/>
      <c r="K10" s="397"/>
      <c r="L10" s="397"/>
      <c r="M10" s="397"/>
      <c r="N10" s="397"/>
      <c r="O10" s="397"/>
      <c r="P10" s="397"/>
      <c r="Q10" s="397"/>
      <c r="R10" s="397"/>
      <c r="S10" s="397"/>
      <c r="T10" s="397"/>
      <c r="U10" s="385" t="s">
        <v>23</v>
      </c>
      <c r="V10" s="385"/>
      <c r="W10" s="385"/>
      <c r="X10" s="385"/>
      <c r="Y10" s="385"/>
      <c r="Z10" s="385"/>
      <c r="AA10" s="385"/>
      <c r="AB10" s="577"/>
      <c r="AC10" s="622" t="s">
        <v>58</v>
      </c>
      <c r="AD10" s="623"/>
      <c r="AE10" s="623"/>
      <c r="AF10" s="623"/>
      <c r="AG10" s="623"/>
      <c r="AH10" s="623"/>
      <c r="AI10" s="623"/>
      <c r="AJ10" s="623"/>
      <c r="AK10" s="623"/>
      <c r="AL10" s="623"/>
      <c r="AM10" s="623"/>
      <c r="AN10" s="624"/>
      <c r="AO10" s="570" t="s">
        <v>62</v>
      </c>
      <c r="AP10" s="397"/>
      <c r="AQ10" s="397"/>
      <c r="AR10" s="397"/>
      <c r="AS10" s="397"/>
      <c r="AT10" s="421" t="s">
        <v>64</v>
      </c>
      <c r="AU10" s="421"/>
      <c r="AV10" s="421"/>
      <c r="AW10" s="421" t="s">
        <v>17</v>
      </c>
      <c r="AX10" s="421"/>
      <c r="AY10" s="421"/>
      <c r="AZ10" s="421" t="s">
        <v>18</v>
      </c>
      <c r="BA10" s="421"/>
      <c r="BB10" s="421"/>
      <c r="BC10" s="421" t="s">
        <v>72</v>
      </c>
      <c r="BD10" s="421"/>
      <c r="BE10" s="614"/>
      <c r="BF10" s="664" t="s">
        <v>69</v>
      </c>
      <c r="BG10" s="665"/>
      <c r="BH10" s="665"/>
      <c r="BI10" s="665"/>
      <c r="BJ10" s="665"/>
      <c r="BK10" s="665"/>
      <c r="BL10" s="665"/>
      <c r="BM10" s="665"/>
      <c r="BN10" s="665"/>
      <c r="BO10" s="665"/>
      <c r="BP10" s="665"/>
      <c r="BQ10" s="665"/>
      <c r="BR10" s="665"/>
      <c r="BS10" s="665"/>
      <c r="BT10" s="665"/>
      <c r="BU10" s="665"/>
      <c r="BV10" s="665"/>
      <c r="BW10" s="666"/>
      <c r="BX10" s="357" t="s">
        <v>18</v>
      </c>
      <c r="BY10" s="332"/>
      <c r="BZ10" s="332"/>
      <c r="CA10" s="332"/>
      <c r="CB10" s="397" t="s">
        <v>543</v>
      </c>
      <c r="CC10" s="397"/>
      <c r="CD10" s="398"/>
      <c r="CE10" s="651"/>
      <c r="CF10" s="652"/>
      <c r="CG10" s="652"/>
      <c r="CH10" s="653"/>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thickBot="1" x14ac:dyDescent="0.25">
      <c r="A11" s="39"/>
      <c r="B11" s="570" t="s">
        <v>10</v>
      </c>
      <c r="C11" s="397"/>
      <c r="D11" s="397"/>
      <c r="E11" s="397"/>
      <c r="F11" s="397"/>
      <c r="G11" s="397"/>
      <c r="H11" s="397"/>
      <c r="I11" s="397"/>
      <c r="J11" s="397"/>
      <c r="K11" s="397"/>
      <c r="L11" s="397"/>
      <c r="M11" s="397"/>
      <c r="N11" s="397"/>
      <c r="O11" s="397"/>
      <c r="P11" s="397"/>
      <c r="Q11" s="397"/>
      <c r="R11" s="397"/>
      <c r="S11" s="397"/>
      <c r="T11" s="397"/>
      <c r="U11" s="385" t="s">
        <v>24</v>
      </c>
      <c r="V11" s="385"/>
      <c r="W11" s="385"/>
      <c r="X11" s="385"/>
      <c r="Y11" s="385"/>
      <c r="Z11" s="385"/>
      <c r="AA11" s="385"/>
      <c r="AB11" s="577"/>
      <c r="AC11" s="453" t="s">
        <v>761</v>
      </c>
      <c r="AD11" s="454"/>
      <c r="AE11" s="454"/>
      <c r="AF11" s="454"/>
      <c r="AG11" s="454"/>
      <c r="AH11" s="454"/>
      <c r="AI11" s="454"/>
      <c r="AJ11" s="454"/>
      <c r="AK11" s="454"/>
      <c r="AL11" s="454"/>
      <c r="AM11" s="454"/>
      <c r="AN11" s="455"/>
      <c r="AO11" s="570" t="s">
        <v>61</v>
      </c>
      <c r="AP11" s="397"/>
      <c r="AQ11" s="397"/>
      <c r="AR11" s="397"/>
      <c r="AS11" s="397"/>
      <c r="AT11" s="421"/>
      <c r="AU11" s="421"/>
      <c r="AV11" s="421"/>
      <c r="AW11" s="421"/>
      <c r="AX11" s="421"/>
      <c r="AY11" s="421"/>
      <c r="AZ11" s="421"/>
      <c r="BA11" s="421"/>
      <c r="BB11" s="421"/>
      <c r="BC11" s="421"/>
      <c r="BD11" s="421"/>
      <c r="BE11" s="614"/>
      <c r="BF11" s="638" t="s">
        <v>17</v>
      </c>
      <c r="BG11" s="388"/>
      <c r="BH11" s="388"/>
      <c r="BI11" s="388"/>
      <c r="BJ11" s="388"/>
      <c r="BK11" s="388"/>
      <c r="BL11" s="387" t="s">
        <v>18</v>
      </c>
      <c r="BM11" s="388"/>
      <c r="BN11" s="388"/>
      <c r="BO11" s="388"/>
      <c r="BP11" s="388"/>
      <c r="BQ11" s="641"/>
      <c r="BR11" s="388" t="s">
        <v>72</v>
      </c>
      <c r="BS11" s="388"/>
      <c r="BT11" s="388"/>
      <c r="BU11" s="388"/>
      <c r="BV11" s="388"/>
      <c r="BW11" s="389"/>
      <c r="BX11" s="377" t="s">
        <v>72</v>
      </c>
      <c r="BY11" s="378"/>
      <c r="BZ11" s="378"/>
      <c r="CA11" s="378"/>
      <c r="CB11" s="359" t="s">
        <v>544</v>
      </c>
      <c r="CC11" s="360"/>
      <c r="CD11" s="361"/>
      <c r="CE11" s="651"/>
      <c r="CF11" s="652"/>
      <c r="CG11" s="652"/>
      <c r="CH11" s="653"/>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x14ac:dyDescent="0.25">
      <c r="A12" s="39"/>
      <c r="B12" s="616" t="s">
        <v>71</v>
      </c>
      <c r="C12" s="617"/>
      <c r="D12" s="617"/>
      <c r="E12" s="617"/>
      <c r="F12" s="617" t="s">
        <v>72</v>
      </c>
      <c r="G12" s="617"/>
      <c r="H12" s="617"/>
      <c r="I12" s="565" t="s">
        <v>6</v>
      </c>
      <c r="J12" s="565"/>
      <c r="K12" s="565" t="s">
        <v>8</v>
      </c>
      <c r="L12" s="565"/>
      <c r="M12" s="565" t="s">
        <v>546</v>
      </c>
      <c r="N12" s="565"/>
      <c r="O12" s="565"/>
      <c r="P12" s="565"/>
      <c r="Q12" s="565"/>
      <c r="R12" s="565" t="s">
        <v>11</v>
      </c>
      <c r="S12" s="565"/>
      <c r="T12" s="565"/>
      <c r="U12" s="565" t="s">
        <v>9</v>
      </c>
      <c r="V12" s="565"/>
      <c r="W12" s="565"/>
      <c r="X12" s="565"/>
      <c r="Y12" s="565"/>
      <c r="Z12" s="565"/>
      <c r="AA12" s="565"/>
      <c r="AB12" s="566"/>
      <c r="AC12" s="575" t="s">
        <v>17</v>
      </c>
      <c r="AD12" s="576"/>
      <c r="AE12" s="576"/>
      <c r="AF12" s="576"/>
      <c r="AG12" s="620" t="s">
        <v>18</v>
      </c>
      <c r="AH12" s="576"/>
      <c r="AI12" s="576"/>
      <c r="AJ12" s="621"/>
      <c r="AK12" s="618" t="s">
        <v>72</v>
      </c>
      <c r="AL12" s="618"/>
      <c r="AM12" s="618"/>
      <c r="AN12" s="619"/>
      <c r="AO12" s="616" t="s">
        <v>60</v>
      </c>
      <c r="AP12" s="617"/>
      <c r="AQ12" s="617"/>
      <c r="AR12" s="617"/>
      <c r="AS12" s="617"/>
      <c r="AT12" s="422"/>
      <c r="AU12" s="422"/>
      <c r="AV12" s="422"/>
      <c r="AW12" s="422"/>
      <c r="AX12" s="422"/>
      <c r="AY12" s="422"/>
      <c r="AZ12" s="422"/>
      <c r="BA12" s="422"/>
      <c r="BB12" s="422"/>
      <c r="BC12" s="422"/>
      <c r="BD12" s="422"/>
      <c r="BE12" s="615"/>
      <c r="BF12" s="639"/>
      <c r="BG12" s="640"/>
      <c r="BH12" s="640"/>
      <c r="BI12" s="640"/>
      <c r="BJ12" s="640"/>
      <c r="BK12" s="640"/>
      <c r="BL12" s="642"/>
      <c r="BM12" s="640"/>
      <c r="BN12" s="640"/>
      <c r="BO12" s="640"/>
      <c r="BP12" s="640"/>
      <c r="BQ12" s="643"/>
      <c r="BR12" s="640"/>
      <c r="BS12" s="640"/>
      <c r="BT12" s="640"/>
      <c r="BU12" s="640"/>
      <c r="BV12" s="640"/>
      <c r="BW12" s="644"/>
      <c r="BX12" s="616" t="s">
        <v>22</v>
      </c>
      <c r="BY12" s="617"/>
      <c r="BZ12" s="617"/>
      <c r="CA12" s="617"/>
      <c r="CB12" s="362"/>
      <c r="CC12" s="363"/>
      <c r="CD12" s="364"/>
      <c r="CE12" s="654"/>
      <c r="CF12" s="655"/>
      <c r="CG12" s="655"/>
      <c r="CH12" s="656"/>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x14ac:dyDescent="0.3">
      <c r="A13" s="39"/>
      <c r="B13" s="24"/>
      <c r="C13" s="24"/>
      <c r="D13" s="24"/>
      <c r="E13" s="24"/>
      <c r="F13" s="24"/>
      <c r="G13" s="24"/>
      <c r="H13" s="24"/>
      <c r="I13" s="338"/>
      <c r="J13" s="338"/>
      <c r="K13" s="338"/>
      <c r="L13" s="24"/>
      <c r="M13" s="28"/>
      <c r="N13" s="338"/>
      <c r="O13" s="338"/>
      <c r="P13" s="28"/>
      <c r="Q13" s="24"/>
      <c r="R13" s="24"/>
      <c r="S13" s="24"/>
      <c r="T13" s="24"/>
      <c r="U13" s="24"/>
      <c r="V13" s="24"/>
      <c r="W13" s="24"/>
      <c r="X13" s="24"/>
      <c r="Y13" s="24"/>
      <c r="Z13" s="24"/>
      <c r="AA13" s="24"/>
      <c r="AB13" s="24"/>
      <c r="AC13" s="24"/>
      <c r="AD13" s="338"/>
      <c r="AE13" s="338"/>
      <c r="AF13" s="338"/>
      <c r="AG13" s="338"/>
      <c r="AH13" s="52"/>
      <c r="AI13" s="52"/>
      <c r="AJ13" s="52"/>
      <c r="AK13" s="52"/>
      <c r="AL13" s="52"/>
      <c r="AM13" s="52"/>
      <c r="AN13" s="52"/>
      <c r="AO13" s="24"/>
      <c r="AP13" s="24"/>
      <c r="AQ13" s="24"/>
      <c r="AR13" s="22"/>
      <c r="AS13" s="22"/>
      <c r="AT13" s="22"/>
      <c r="AU13" s="22"/>
      <c r="AV13" s="22"/>
      <c r="AW13" s="53"/>
      <c r="AX13" s="53"/>
      <c r="AY13" s="53"/>
      <c r="AZ13" s="53"/>
      <c r="BA13" s="53"/>
      <c r="BB13" s="53"/>
      <c r="BC13" s="53"/>
      <c r="BD13" s="53"/>
      <c r="BE13" s="53"/>
      <c r="BF13" s="331"/>
      <c r="BG13" s="331"/>
      <c r="BH13" s="331"/>
      <c r="BI13" s="331"/>
      <c r="BJ13" s="331"/>
      <c r="BK13" s="331"/>
      <c r="BL13" s="331"/>
      <c r="BM13" s="331"/>
      <c r="BN13" s="331"/>
      <c r="BO13" s="331"/>
      <c r="BP13" s="331"/>
      <c r="BQ13" s="331"/>
      <c r="BR13" s="331"/>
      <c r="BS13" s="331"/>
      <c r="BT13" s="331"/>
      <c r="BU13" s="331"/>
      <c r="BV13" s="331"/>
      <c r="BW13" s="331"/>
      <c r="BX13" s="338"/>
      <c r="BY13" s="338"/>
      <c r="BZ13" s="338"/>
      <c r="CA13" s="338"/>
      <c r="CB13" s="338"/>
      <c r="CC13" s="338"/>
      <c r="CD13" s="338"/>
      <c r="CE13" s="22"/>
      <c r="CF13" s="328"/>
      <c r="CG13" s="328"/>
      <c r="CH13" s="328"/>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x14ac:dyDescent="0.2">
      <c r="A14" s="682">
        <v>59</v>
      </c>
      <c r="B14" s="605"/>
      <c r="C14" s="606"/>
      <c r="D14" s="606"/>
      <c r="E14" s="606"/>
      <c r="F14" s="606"/>
      <c r="G14" s="606"/>
      <c r="H14" s="606"/>
      <c r="I14" s="606"/>
      <c r="J14" s="606"/>
      <c r="K14" s="606"/>
      <c r="L14" s="606"/>
      <c r="M14" s="606"/>
      <c r="N14" s="606"/>
      <c r="O14" s="606"/>
      <c r="P14" s="606"/>
      <c r="Q14" s="606"/>
      <c r="R14" s="606"/>
      <c r="S14" s="606"/>
      <c r="T14" s="607"/>
      <c r="U14" s="591"/>
      <c r="V14" s="591"/>
      <c r="W14" s="591"/>
      <c r="X14" s="591"/>
      <c r="Y14" s="591"/>
      <c r="Z14" s="591"/>
      <c r="AA14" s="591"/>
      <c r="AB14" s="591"/>
      <c r="AC14" s="539"/>
      <c r="AD14" s="539"/>
      <c r="AE14" s="539"/>
      <c r="AF14" s="539"/>
      <c r="AG14" s="488"/>
      <c r="AH14" s="488"/>
      <c r="AI14" s="488"/>
      <c r="AJ14" s="488"/>
      <c r="AK14" s="488"/>
      <c r="AL14" s="488"/>
      <c r="AM14" s="488"/>
      <c r="AN14" s="488"/>
      <c r="AO14" s="511"/>
      <c r="AP14" s="511"/>
      <c r="AQ14" s="511"/>
      <c r="AR14" s="511"/>
      <c r="AS14" s="511"/>
      <c r="AT14" s="495" t="str">
        <f>IF(AND(NOT(AO14=""),NOT(AC14="")),(AO14-AC14)/AO14,"")</f>
        <v/>
      </c>
      <c r="AU14" s="495"/>
      <c r="AV14" s="495"/>
      <c r="AW14" s="495" t="str">
        <f>IF(AND(NOT(AO14=""),NOT(AC15="")),(AO14-(AC14-AC15))/AO14,"")</f>
        <v/>
      </c>
      <c r="AX14" s="495"/>
      <c r="AY14" s="495"/>
      <c r="AZ14" s="495" t="str">
        <f>IF(AND(NOT(AO14=""),NOT(AG15="")),(AO14-(AC14-AG15))/AO14,"")</f>
        <v/>
      </c>
      <c r="BA14" s="495"/>
      <c r="BB14" s="495"/>
      <c r="BC14" s="495" t="str">
        <f>IF(AND(NOT(AO14=""),NOT(AK15="")),(AO14-(AC14-AK15))/AO14,"")</f>
        <v/>
      </c>
      <c r="BD14" s="495"/>
      <c r="BE14" s="495"/>
      <c r="BF14" s="376" t="str">
        <f>IF(AND(NOT(AC15=""),NOT(BF15="")),AC15*BF15,"")</f>
        <v/>
      </c>
      <c r="BG14" s="376"/>
      <c r="BH14" s="376"/>
      <c r="BI14" s="376"/>
      <c r="BJ14" s="376"/>
      <c r="BK14" s="376"/>
      <c r="BL14" s="376" t="str">
        <f>IF(AND(NOT(AG15=""),NOT(BL15="")),AG15*BL15,"")</f>
        <v/>
      </c>
      <c r="BM14" s="376"/>
      <c r="BN14" s="376"/>
      <c r="BO14" s="376"/>
      <c r="BP14" s="376"/>
      <c r="BQ14" s="376"/>
      <c r="BR14" s="376" t="str">
        <f>IF(AND(NOT(AK15=""),NOT(BR15="")),AK15*BR15,"")</f>
        <v/>
      </c>
      <c r="BS14" s="376"/>
      <c r="BT14" s="376"/>
      <c r="BU14" s="376"/>
      <c r="BV14" s="376"/>
      <c r="BW14" s="376"/>
      <c r="BX14" s="370"/>
      <c r="BY14" s="370"/>
      <c r="BZ14" s="370"/>
      <c r="CA14" s="370"/>
      <c r="CB14" s="369"/>
      <c r="CC14" s="369"/>
      <c r="CD14" s="369"/>
      <c r="CE14" s="489"/>
      <c r="CF14" s="489"/>
      <c r="CG14" s="489"/>
      <c r="CH14" s="490"/>
    </row>
    <row r="15" spans="1:115" ht="15" customHeight="1" x14ac:dyDescent="0.2">
      <c r="A15" s="682"/>
      <c r="B15" s="514"/>
      <c r="C15" s="515"/>
      <c r="D15" s="515"/>
      <c r="E15" s="515"/>
      <c r="F15" s="515"/>
      <c r="G15" s="515"/>
      <c r="H15" s="515"/>
      <c r="I15" s="515"/>
      <c r="J15" s="515"/>
      <c r="K15" s="515"/>
      <c r="L15" s="515"/>
      <c r="M15" s="515"/>
      <c r="N15" s="515"/>
      <c r="O15" s="515"/>
      <c r="P15" s="515"/>
      <c r="Q15" s="515"/>
      <c r="R15" s="515"/>
      <c r="S15" s="515"/>
      <c r="T15" s="515"/>
      <c r="U15" s="510"/>
      <c r="V15" s="510"/>
      <c r="W15" s="510"/>
      <c r="X15" s="510"/>
      <c r="Y15" s="510"/>
      <c r="Z15" s="510"/>
      <c r="AA15" s="510"/>
      <c r="AB15" s="510"/>
      <c r="AC15" s="530"/>
      <c r="AD15" s="530"/>
      <c r="AE15" s="530"/>
      <c r="AF15" s="530"/>
      <c r="AG15" s="530"/>
      <c r="AH15" s="530"/>
      <c r="AI15" s="530"/>
      <c r="AJ15" s="530"/>
      <c r="AK15" s="530"/>
      <c r="AL15" s="530"/>
      <c r="AM15" s="530"/>
      <c r="AN15" s="530"/>
      <c r="AO15" s="501"/>
      <c r="AP15" s="501"/>
      <c r="AQ15" s="501"/>
      <c r="AR15" s="501"/>
      <c r="AS15" s="501"/>
      <c r="AT15" s="494" t="str">
        <f>IF(AND(NOT(AO15=""),NOT(AC14="")),(AO15-AC14)/AO15,"")</f>
        <v/>
      </c>
      <c r="AU15" s="494"/>
      <c r="AV15" s="494"/>
      <c r="AW15" s="494" t="str">
        <f>IF(AND(NOT(AO15=""),NOT(AC15="")),(AO15-(AC14-AC15))/AO15,"")</f>
        <v/>
      </c>
      <c r="AX15" s="494"/>
      <c r="AY15" s="494"/>
      <c r="AZ15" s="494" t="str">
        <f>IF(AND(NOT(AO15=""),NOT(AG15="")),(AO15-(AC14-AG15))/AO15,"")</f>
        <v/>
      </c>
      <c r="BA15" s="494"/>
      <c r="BB15" s="494"/>
      <c r="BC15" s="494" t="str">
        <f>IF(AND(NOT(AO15=""),NOT(AK15="")),(AO15-(AC14-AK15))/AO15,"")</f>
        <v/>
      </c>
      <c r="BD15" s="494"/>
      <c r="BE15" s="494"/>
      <c r="BF15" s="367"/>
      <c r="BG15" s="367"/>
      <c r="BH15" s="367"/>
      <c r="BI15" s="367"/>
      <c r="BJ15" s="367"/>
      <c r="BK15" s="367"/>
      <c r="BL15" s="367"/>
      <c r="BM15" s="367"/>
      <c r="BN15" s="367"/>
      <c r="BO15" s="367"/>
      <c r="BP15" s="367"/>
      <c r="BQ15" s="367"/>
      <c r="BR15" s="367"/>
      <c r="BS15" s="367"/>
      <c r="BT15" s="367"/>
      <c r="BU15" s="367"/>
      <c r="BV15" s="367"/>
      <c r="BW15" s="367"/>
      <c r="BX15" s="371"/>
      <c r="BY15" s="371"/>
      <c r="BZ15" s="371"/>
      <c r="CA15" s="371"/>
      <c r="CB15" s="372"/>
      <c r="CC15" s="372"/>
      <c r="CD15" s="372"/>
      <c r="CE15" s="491"/>
      <c r="CF15" s="491"/>
      <c r="CG15" s="491"/>
      <c r="CH15" s="492"/>
    </row>
    <row r="16" spans="1:115" ht="15" customHeight="1" x14ac:dyDescent="0.2">
      <c r="A16" s="682"/>
      <c r="B16" s="514"/>
      <c r="C16" s="515"/>
      <c r="D16" s="515"/>
      <c r="E16" s="515"/>
      <c r="F16" s="515"/>
      <c r="G16" s="515"/>
      <c r="H16" s="515"/>
      <c r="I16" s="515"/>
      <c r="J16" s="515"/>
      <c r="K16" s="515"/>
      <c r="L16" s="515"/>
      <c r="M16" s="515"/>
      <c r="N16" s="515"/>
      <c r="O16" s="515"/>
      <c r="P16" s="515"/>
      <c r="Q16" s="515"/>
      <c r="R16" s="515"/>
      <c r="S16" s="515"/>
      <c r="T16" s="515"/>
      <c r="U16" s="590"/>
      <c r="V16" s="590"/>
      <c r="W16" s="590"/>
      <c r="X16" s="590"/>
      <c r="Y16" s="590"/>
      <c r="Z16" s="590"/>
      <c r="AA16" s="590"/>
      <c r="AB16" s="590"/>
      <c r="AC16" s="531" t="e">
        <f>(AC14-(AC14-AC15))/AC14</f>
        <v>#DIV/0!</v>
      </c>
      <c r="AD16" s="531"/>
      <c r="AE16" s="531"/>
      <c r="AF16" s="531"/>
      <c r="AG16" s="531" t="e">
        <f>(AC14-(AC14-AG15))/AC14</f>
        <v>#DIV/0!</v>
      </c>
      <c r="AH16" s="531"/>
      <c r="AI16" s="531"/>
      <c r="AJ16" s="531"/>
      <c r="AK16" s="531" t="e">
        <f>(AC14-(AC14-AK15))/AC14</f>
        <v>#DIV/0!</v>
      </c>
      <c r="AL16" s="531"/>
      <c r="AM16" s="531"/>
      <c r="AN16" s="531"/>
      <c r="AO16" s="501"/>
      <c r="AP16" s="501"/>
      <c r="AQ16" s="501"/>
      <c r="AR16" s="501"/>
      <c r="AS16" s="501"/>
      <c r="AT16" s="494" t="str">
        <f>IF(AND(NOT(AO16=""),NOT(AC14="")),(AO16-AC14)/AO16,"")</f>
        <v/>
      </c>
      <c r="AU16" s="494"/>
      <c r="AV16" s="494"/>
      <c r="AW16" s="494" t="str">
        <f>IF(AND(NOT(AO16=""),NOT(AC15="")),(AO16-(AC14-AC15))/AO16,"")</f>
        <v/>
      </c>
      <c r="AX16" s="494"/>
      <c r="AY16" s="494"/>
      <c r="AZ16" s="494" t="str">
        <f>IF(AND(NOT(AO16=""),NOT(AG15="")),(AO16-(AC14-AG15))/AO16,"")</f>
        <v/>
      </c>
      <c r="BA16" s="494"/>
      <c r="BB16" s="494"/>
      <c r="BC16" s="494" t="str">
        <f>IF(AND(NOT(AO16=""),NOT(AK15="")),(AO16-(AC14-AK15))/AO16,"")</f>
        <v/>
      </c>
      <c r="BD16" s="494"/>
      <c r="BE16" s="494"/>
      <c r="BF16" s="368" t="str">
        <f>IF(AND(NOT(BF15=""),NOT(AC15="")),BF15*(AC14-AC15),"")</f>
        <v/>
      </c>
      <c r="BG16" s="368"/>
      <c r="BH16" s="368"/>
      <c r="BI16" s="368"/>
      <c r="BJ16" s="368"/>
      <c r="BK16" s="368"/>
      <c r="BL16" s="368" t="str">
        <f>IF(AND(NOT(BL15=""),NOT(AG15="")),BL15*(AC14-AG15),"")</f>
        <v/>
      </c>
      <c r="BM16" s="368"/>
      <c r="BN16" s="368"/>
      <c r="BO16" s="368"/>
      <c r="BP16" s="368"/>
      <c r="BQ16" s="368"/>
      <c r="BR16" s="368" t="str">
        <f>IF(AND(NOT(BR15=""),NOT(AK15="")),BR15*(AC14-AK15),"")</f>
        <v/>
      </c>
      <c r="BS16" s="368"/>
      <c r="BT16" s="368"/>
      <c r="BU16" s="368"/>
      <c r="BV16" s="368"/>
      <c r="BW16" s="368"/>
      <c r="BX16" s="371"/>
      <c r="BY16" s="371"/>
      <c r="BZ16" s="371"/>
      <c r="CA16" s="371"/>
      <c r="CB16" s="373"/>
      <c r="CC16" s="373"/>
      <c r="CD16" s="373"/>
      <c r="CE16" s="491"/>
      <c r="CF16" s="491"/>
      <c r="CG16" s="491"/>
      <c r="CH16" s="492"/>
    </row>
    <row r="17" spans="1:86" ht="15" customHeight="1" thickBot="1" x14ac:dyDescent="0.25">
      <c r="A17" s="682"/>
      <c r="B17" s="528"/>
      <c r="C17" s="508"/>
      <c r="D17" s="508"/>
      <c r="E17" s="508"/>
      <c r="F17" s="529"/>
      <c r="G17" s="529"/>
      <c r="H17" s="529"/>
      <c r="I17" s="508"/>
      <c r="J17" s="508"/>
      <c r="K17" s="508"/>
      <c r="L17" s="508"/>
      <c r="M17" s="509"/>
      <c r="N17" s="509"/>
      <c r="O17" s="509"/>
      <c r="P17" s="509"/>
      <c r="Q17" s="509"/>
      <c r="R17" s="508"/>
      <c r="S17" s="508"/>
      <c r="T17" s="508"/>
      <c r="U17" s="546"/>
      <c r="V17" s="546"/>
      <c r="W17" s="546"/>
      <c r="X17" s="546"/>
      <c r="Y17" s="546"/>
      <c r="Z17" s="546"/>
      <c r="AA17" s="546"/>
      <c r="AB17" s="546"/>
      <c r="AC17" s="532">
        <f>SUM(I17*AC15)</f>
        <v>0</v>
      </c>
      <c r="AD17" s="532"/>
      <c r="AE17" s="532"/>
      <c r="AF17" s="532"/>
      <c r="AG17" s="532">
        <f>SUM(I17*AG15)</f>
        <v>0</v>
      </c>
      <c r="AH17" s="532"/>
      <c r="AI17" s="532"/>
      <c r="AJ17" s="532"/>
      <c r="AK17" s="532">
        <f>SUM(I17*AK15)</f>
        <v>0</v>
      </c>
      <c r="AL17" s="532"/>
      <c r="AM17" s="532"/>
      <c r="AN17" s="532"/>
      <c r="AO17" s="502"/>
      <c r="AP17" s="502"/>
      <c r="AQ17" s="502"/>
      <c r="AR17" s="502"/>
      <c r="AS17" s="502"/>
      <c r="AT17" s="497" t="str">
        <f>IF(AND(NOT(AO17=""),NOT(AC14="")),(AO17-AC14)/AO17,"")</f>
        <v/>
      </c>
      <c r="AU17" s="497"/>
      <c r="AV17" s="497"/>
      <c r="AW17" s="497" t="str">
        <f>IF(AND(NOT(AO17=""),NOT(AC15="")),(AO17-(AC14-AC15))/AO17,"")</f>
        <v/>
      </c>
      <c r="AX17" s="497"/>
      <c r="AY17" s="497"/>
      <c r="AZ17" s="497" t="str">
        <f>IF(AND(NOT(AO17=""),NOT(AG15="")),(AO17-(AC14-AG15))/AO17,"")</f>
        <v/>
      </c>
      <c r="BA17" s="497"/>
      <c r="BB17" s="497"/>
      <c r="BC17" s="497" t="str">
        <f>IF(AND(NOT(AO17=""),NOT(AK15="")),(AO17-(AC14-AK15))/AO17,"")</f>
        <v/>
      </c>
      <c r="BD17" s="497"/>
      <c r="BE17" s="497"/>
      <c r="BF17" s="625"/>
      <c r="BG17" s="626"/>
      <c r="BH17" s="626"/>
      <c r="BI17" s="626"/>
      <c r="BJ17" s="626"/>
      <c r="BK17" s="626"/>
      <c r="BL17" s="626"/>
      <c r="BM17" s="626"/>
      <c r="BN17" s="626"/>
      <c r="BO17" s="626"/>
      <c r="BP17" s="626"/>
      <c r="BQ17" s="627"/>
      <c r="BR17" s="512" t="s">
        <v>740</v>
      </c>
      <c r="BS17" s="512"/>
      <c r="BT17" s="513"/>
      <c r="BU17" s="374"/>
      <c r="BV17" s="375"/>
      <c r="BW17" s="375"/>
      <c r="BX17" s="365"/>
      <c r="BY17" s="365"/>
      <c r="BZ17" s="365"/>
      <c r="CA17" s="365"/>
      <c r="CB17" s="366"/>
      <c r="CC17" s="366"/>
      <c r="CD17" s="366"/>
      <c r="CE17" s="365"/>
      <c r="CF17" s="365"/>
      <c r="CG17" s="365"/>
      <c r="CH17" s="493"/>
    </row>
    <row r="18" spans="1:86" s="34" customFormat="1" ht="3.75" customHeight="1" thickBot="1" x14ac:dyDescent="0.25">
      <c r="A18" s="56"/>
      <c r="B18" s="330"/>
      <c r="C18" s="242"/>
      <c r="D18" s="242"/>
      <c r="E18" s="242"/>
      <c r="F18" s="291"/>
      <c r="G18" s="291"/>
      <c r="H18" s="291"/>
      <c r="I18" s="242"/>
      <c r="J18" s="242"/>
      <c r="K18" s="242"/>
      <c r="L18" s="242"/>
      <c r="M18" s="292"/>
      <c r="N18" s="292"/>
      <c r="O18" s="292"/>
      <c r="P18" s="292"/>
      <c r="Q18" s="292"/>
      <c r="R18" s="242"/>
      <c r="S18" s="242"/>
      <c r="T18" s="242"/>
      <c r="U18" s="293"/>
      <c r="V18" s="293"/>
      <c r="W18" s="293"/>
      <c r="X18" s="293"/>
      <c r="Y18" s="293"/>
      <c r="Z18" s="293"/>
      <c r="AA18" s="293"/>
      <c r="AB18" s="293"/>
      <c r="AC18" s="250"/>
      <c r="AD18" s="250"/>
      <c r="AE18" s="250"/>
      <c r="AF18" s="250"/>
      <c r="AG18" s="250"/>
      <c r="AH18" s="250"/>
      <c r="AI18" s="250"/>
      <c r="AJ18" s="250"/>
      <c r="AK18" s="250"/>
      <c r="AL18" s="250"/>
      <c r="AM18" s="250"/>
      <c r="AN18" s="250"/>
      <c r="AO18" s="294"/>
      <c r="AP18" s="294"/>
      <c r="AQ18" s="294"/>
      <c r="AR18" s="294"/>
      <c r="AS18" s="294"/>
      <c r="AT18" s="252"/>
      <c r="AU18" s="252"/>
      <c r="AV18" s="252"/>
      <c r="AW18" s="252"/>
      <c r="AX18" s="252"/>
      <c r="AY18" s="252"/>
      <c r="AZ18" s="252"/>
      <c r="BA18" s="252"/>
      <c r="BB18" s="252"/>
      <c r="BC18" s="252"/>
      <c r="BD18" s="252"/>
      <c r="BE18" s="252"/>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42"/>
      <c r="CF18" s="242"/>
      <c r="CG18" s="242"/>
      <c r="CH18" s="242"/>
    </row>
    <row r="19" spans="1:86" ht="15" customHeight="1" x14ac:dyDescent="0.2">
      <c r="A19" s="682">
        <v>60</v>
      </c>
      <c r="B19" s="605"/>
      <c r="C19" s="606"/>
      <c r="D19" s="606"/>
      <c r="E19" s="606"/>
      <c r="F19" s="606"/>
      <c r="G19" s="606"/>
      <c r="H19" s="606"/>
      <c r="I19" s="606"/>
      <c r="J19" s="606"/>
      <c r="K19" s="606"/>
      <c r="L19" s="606"/>
      <c r="M19" s="606"/>
      <c r="N19" s="606"/>
      <c r="O19" s="606"/>
      <c r="P19" s="606"/>
      <c r="Q19" s="606"/>
      <c r="R19" s="606"/>
      <c r="S19" s="606"/>
      <c r="T19" s="607"/>
      <c r="U19" s="591"/>
      <c r="V19" s="591"/>
      <c r="W19" s="591"/>
      <c r="X19" s="591"/>
      <c r="Y19" s="591"/>
      <c r="Z19" s="591"/>
      <c r="AA19" s="591"/>
      <c r="AB19" s="591"/>
      <c r="AC19" s="539"/>
      <c r="AD19" s="539"/>
      <c r="AE19" s="539"/>
      <c r="AF19" s="539"/>
      <c r="AG19" s="488"/>
      <c r="AH19" s="488"/>
      <c r="AI19" s="488"/>
      <c r="AJ19" s="488"/>
      <c r="AK19" s="488"/>
      <c r="AL19" s="488"/>
      <c r="AM19" s="488"/>
      <c r="AN19" s="488"/>
      <c r="AO19" s="511"/>
      <c r="AP19" s="511"/>
      <c r="AQ19" s="511"/>
      <c r="AR19" s="511"/>
      <c r="AS19" s="511"/>
      <c r="AT19" s="495" t="str">
        <f>IF(AND(NOT(AO19=""),NOT(AC19="")),(AO19-AC19)/AO19,"")</f>
        <v/>
      </c>
      <c r="AU19" s="495"/>
      <c r="AV19" s="495"/>
      <c r="AW19" s="495" t="str">
        <f>IF(AND(NOT(AO19=""),NOT(AC20="")),(AO19-(AC19-AC20))/AO19,"")</f>
        <v/>
      </c>
      <c r="AX19" s="495"/>
      <c r="AY19" s="495"/>
      <c r="AZ19" s="495" t="str">
        <f>IF(AND(NOT(AO19=""),NOT(AG20="")),(AO19-(AC19-AG20))/AO19,"")</f>
        <v/>
      </c>
      <c r="BA19" s="495"/>
      <c r="BB19" s="495"/>
      <c r="BC19" s="495" t="str">
        <f>IF(AND(NOT(AO19=""),NOT(AK20="")),(AO19-(AC19-AK20))/AO19,"")</f>
        <v/>
      </c>
      <c r="BD19" s="495"/>
      <c r="BE19" s="495"/>
      <c r="BF19" s="376" t="str">
        <f>IF(AND(NOT(AC20=""),NOT(BF20="")),AC20*BF20,"")</f>
        <v/>
      </c>
      <c r="BG19" s="376"/>
      <c r="BH19" s="376"/>
      <c r="BI19" s="376"/>
      <c r="BJ19" s="376"/>
      <c r="BK19" s="376"/>
      <c r="BL19" s="376" t="str">
        <f>IF(AND(NOT(AG20=""),NOT(BL20="")),AG20*BL20,"")</f>
        <v/>
      </c>
      <c r="BM19" s="376"/>
      <c r="BN19" s="376"/>
      <c r="BO19" s="376"/>
      <c r="BP19" s="376"/>
      <c r="BQ19" s="376"/>
      <c r="BR19" s="376" t="str">
        <f>IF(AND(NOT(AK20=""),NOT(BR20="")),AK20*BR20,"")</f>
        <v/>
      </c>
      <c r="BS19" s="376"/>
      <c r="BT19" s="376"/>
      <c r="BU19" s="376"/>
      <c r="BV19" s="376"/>
      <c r="BW19" s="376"/>
      <c r="BX19" s="370"/>
      <c r="BY19" s="370"/>
      <c r="BZ19" s="370"/>
      <c r="CA19" s="370"/>
      <c r="CB19" s="369"/>
      <c r="CC19" s="369"/>
      <c r="CD19" s="369"/>
      <c r="CE19" s="489"/>
      <c r="CF19" s="489"/>
      <c r="CG19" s="489"/>
      <c r="CH19" s="490"/>
    </row>
    <row r="20" spans="1:86" ht="15" customHeight="1" x14ac:dyDescent="0.2">
      <c r="A20" s="682"/>
      <c r="B20" s="514"/>
      <c r="C20" s="515"/>
      <c r="D20" s="515"/>
      <c r="E20" s="515"/>
      <c r="F20" s="515"/>
      <c r="G20" s="515"/>
      <c r="H20" s="515"/>
      <c r="I20" s="515"/>
      <c r="J20" s="515"/>
      <c r="K20" s="515"/>
      <c r="L20" s="515"/>
      <c r="M20" s="515"/>
      <c r="N20" s="515"/>
      <c r="O20" s="515"/>
      <c r="P20" s="515"/>
      <c r="Q20" s="515"/>
      <c r="R20" s="515"/>
      <c r="S20" s="515"/>
      <c r="T20" s="515"/>
      <c r="U20" s="510"/>
      <c r="V20" s="510"/>
      <c r="W20" s="510"/>
      <c r="X20" s="510"/>
      <c r="Y20" s="510"/>
      <c r="Z20" s="510"/>
      <c r="AA20" s="510"/>
      <c r="AB20" s="510"/>
      <c r="AC20" s="530"/>
      <c r="AD20" s="530"/>
      <c r="AE20" s="530"/>
      <c r="AF20" s="530"/>
      <c r="AG20" s="530"/>
      <c r="AH20" s="530"/>
      <c r="AI20" s="530"/>
      <c r="AJ20" s="530"/>
      <c r="AK20" s="530"/>
      <c r="AL20" s="530"/>
      <c r="AM20" s="530"/>
      <c r="AN20" s="530"/>
      <c r="AO20" s="501"/>
      <c r="AP20" s="501"/>
      <c r="AQ20" s="501"/>
      <c r="AR20" s="501"/>
      <c r="AS20" s="501"/>
      <c r="AT20" s="494" t="str">
        <f>IF(AND(NOT(AO20=""),NOT(AC19="")),(AO20-AC19)/AO20,"")</f>
        <v/>
      </c>
      <c r="AU20" s="494"/>
      <c r="AV20" s="494"/>
      <c r="AW20" s="494" t="str">
        <f>IF(AND(NOT(AO20=""),NOT(AC20="")),(AO20-(AC19-AC20))/AO20,"")</f>
        <v/>
      </c>
      <c r="AX20" s="494"/>
      <c r="AY20" s="494"/>
      <c r="AZ20" s="494" t="str">
        <f>IF(AND(NOT(AO20=""),NOT(AG20="")),(AO20-(AC19-AG20))/AO20,"")</f>
        <v/>
      </c>
      <c r="BA20" s="494"/>
      <c r="BB20" s="494"/>
      <c r="BC20" s="494" t="str">
        <f>IF(AND(NOT(AO20=""),NOT(AK20="")),(AO20-(AC19-AK20))/AO20,"")</f>
        <v/>
      </c>
      <c r="BD20" s="494"/>
      <c r="BE20" s="494"/>
      <c r="BF20" s="367"/>
      <c r="BG20" s="367"/>
      <c r="BH20" s="367"/>
      <c r="BI20" s="367"/>
      <c r="BJ20" s="367"/>
      <c r="BK20" s="367"/>
      <c r="BL20" s="367"/>
      <c r="BM20" s="367"/>
      <c r="BN20" s="367"/>
      <c r="BO20" s="367"/>
      <c r="BP20" s="367"/>
      <c r="BQ20" s="367"/>
      <c r="BR20" s="367"/>
      <c r="BS20" s="367"/>
      <c r="BT20" s="367"/>
      <c r="BU20" s="367"/>
      <c r="BV20" s="367"/>
      <c r="BW20" s="367"/>
      <c r="BX20" s="371"/>
      <c r="BY20" s="371"/>
      <c r="BZ20" s="371"/>
      <c r="CA20" s="371"/>
      <c r="CB20" s="372"/>
      <c r="CC20" s="372"/>
      <c r="CD20" s="372"/>
      <c r="CE20" s="491"/>
      <c r="CF20" s="491"/>
      <c r="CG20" s="491"/>
      <c r="CH20" s="492"/>
    </row>
    <row r="21" spans="1:86" ht="15" customHeight="1" x14ac:dyDescent="0.2">
      <c r="A21" s="682"/>
      <c r="B21" s="514"/>
      <c r="C21" s="515"/>
      <c r="D21" s="515"/>
      <c r="E21" s="515"/>
      <c r="F21" s="515"/>
      <c r="G21" s="515"/>
      <c r="H21" s="515"/>
      <c r="I21" s="515"/>
      <c r="J21" s="515"/>
      <c r="K21" s="515"/>
      <c r="L21" s="515"/>
      <c r="M21" s="515"/>
      <c r="N21" s="515"/>
      <c r="O21" s="515"/>
      <c r="P21" s="515"/>
      <c r="Q21" s="515"/>
      <c r="R21" s="515"/>
      <c r="S21" s="515"/>
      <c r="T21" s="515"/>
      <c r="U21" s="590"/>
      <c r="V21" s="590"/>
      <c r="W21" s="590"/>
      <c r="X21" s="590"/>
      <c r="Y21" s="590"/>
      <c r="Z21" s="590"/>
      <c r="AA21" s="590"/>
      <c r="AB21" s="590"/>
      <c r="AC21" s="531" t="e">
        <f>(AC19-(AC19-AC20))/AC19</f>
        <v>#DIV/0!</v>
      </c>
      <c r="AD21" s="531"/>
      <c r="AE21" s="531"/>
      <c r="AF21" s="531"/>
      <c r="AG21" s="531" t="e">
        <f>(AC19-(AC19-AG20))/AC19</f>
        <v>#DIV/0!</v>
      </c>
      <c r="AH21" s="531"/>
      <c r="AI21" s="531"/>
      <c r="AJ21" s="531"/>
      <c r="AK21" s="531" t="e">
        <f>(AC19-(AC19-AK20))/AC19</f>
        <v>#DIV/0!</v>
      </c>
      <c r="AL21" s="531"/>
      <c r="AM21" s="531"/>
      <c r="AN21" s="531"/>
      <c r="AO21" s="501"/>
      <c r="AP21" s="501"/>
      <c r="AQ21" s="501"/>
      <c r="AR21" s="501"/>
      <c r="AS21" s="501"/>
      <c r="AT21" s="494" t="str">
        <f>IF(AND(NOT(AO21=""),NOT(AC19="")),(AO21-AC19)/AO21,"")</f>
        <v/>
      </c>
      <c r="AU21" s="494"/>
      <c r="AV21" s="494"/>
      <c r="AW21" s="494" t="str">
        <f>IF(AND(NOT(AO21=""),NOT(AC20="")),(AO21-(AC19-AC20))/AO21,"")</f>
        <v/>
      </c>
      <c r="AX21" s="494"/>
      <c r="AY21" s="494"/>
      <c r="AZ21" s="494" t="str">
        <f>IF(AND(NOT(AO21=""),NOT(AG20="")),(AO21-(AC19-AG20))/AO21,"")</f>
        <v/>
      </c>
      <c r="BA21" s="494"/>
      <c r="BB21" s="494"/>
      <c r="BC21" s="494" t="str">
        <f>IF(AND(NOT(AO21=""),NOT(AK20="")),(AO21-(AC19-AK20))/AO21,"")</f>
        <v/>
      </c>
      <c r="BD21" s="494"/>
      <c r="BE21" s="494"/>
      <c r="BF21" s="368" t="str">
        <f>IF(AND(NOT(BF20=""),NOT(AC20="")),BF20*(AC19-AC20),"")</f>
        <v/>
      </c>
      <c r="BG21" s="368"/>
      <c r="BH21" s="368"/>
      <c r="BI21" s="368"/>
      <c r="BJ21" s="368"/>
      <c r="BK21" s="368"/>
      <c r="BL21" s="368" t="str">
        <f>IF(AND(NOT(BL20=""),NOT(AG20="")),BL20*(AC19-AG20),"")</f>
        <v/>
      </c>
      <c r="BM21" s="368"/>
      <c r="BN21" s="368"/>
      <c r="BO21" s="368"/>
      <c r="BP21" s="368"/>
      <c r="BQ21" s="368"/>
      <c r="BR21" s="368" t="str">
        <f>IF(AND(NOT(BR20=""),NOT(AK20="")),BR20*(AC19-AK20),"")</f>
        <v/>
      </c>
      <c r="BS21" s="368"/>
      <c r="BT21" s="368"/>
      <c r="BU21" s="368"/>
      <c r="BV21" s="368"/>
      <c r="BW21" s="368"/>
      <c r="BX21" s="371"/>
      <c r="BY21" s="371"/>
      <c r="BZ21" s="371"/>
      <c r="CA21" s="371"/>
      <c r="CB21" s="373"/>
      <c r="CC21" s="373"/>
      <c r="CD21" s="373"/>
      <c r="CE21" s="491"/>
      <c r="CF21" s="491"/>
      <c r="CG21" s="491"/>
      <c r="CH21" s="492"/>
    </row>
    <row r="22" spans="1:86" ht="15" customHeight="1" thickBot="1" x14ac:dyDescent="0.25">
      <c r="A22" s="682"/>
      <c r="B22" s="528"/>
      <c r="C22" s="508"/>
      <c r="D22" s="508"/>
      <c r="E22" s="508"/>
      <c r="F22" s="529"/>
      <c r="G22" s="529"/>
      <c r="H22" s="529"/>
      <c r="I22" s="508"/>
      <c r="J22" s="508"/>
      <c r="K22" s="508"/>
      <c r="L22" s="508"/>
      <c r="M22" s="509"/>
      <c r="N22" s="509"/>
      <c r="O22" s="509"/>
      <c r="P22" s="509"/>
      <c r="Q22" s="509"/>
      <c r="R22" s="508"/>
      <c r="S22" s="508"/>
      <c r="T22" s="508"/>
      <c r="U22" s="546"/>
      <c r="V22" s="546"/>
      <c r="W22" s="546"/>
      <c r="X22" s="546"/>
      <c r="Y22" s="546"/>
      <c r="Z22" s="546"/>
      <c r="AA22" s="546"/>
      <c r="AB22" s="546"/>
      <c r="AC22" s="532">
        <f>SUM(I22*AC20)</f>
        <v>0</v>
      </c>
      <c r="AD22" s="532"/>
      <c r="AE22" s="532"/>
      <c r="AF22" s="532"/>
      <c r="AG22" s="532">
        <f>SUM(I22*AG20)</f>
        <v>0</v>
      </c>
      <c r="AH22" s="532"/>
      <c r="AI22" s="532"/>
      <c r="AJ22" s="532"/>
      <c r="AK22" s="532">
        <f>SUM(I22*AK20)</f>
        <v>0</v>
      </c>
      <c r="AL22" s="532"/>
      <c r="AM22" s="532"/>
      <c r="AN22" s="532"/>
      <c r="AO22" s="502"/>
      <c r="AP22" s="502"/>
      <c r="AQ22" s="502"/>
      <c r="AR22" s="502"/>
      <c r="AS22" s="502"/>
      <c r="AT22" s="497" t="str">
        <f>IF(AND(NOT(AO22=""),NOT(AC19="")),(AO22-AC19)/AO22,"")</f>
        <v/>
      </c>
      <c r="AU22" s="497"/>
      <c r="AV22" s="497"/>
      <c r="AW22" s="497" t="str">
        <f>IF(AND(NOT(AO22=""),NOT(AC20="")),(AO22-(AC19-AC20))/AO22,"")</f>
        <v/>
      </c>
      <c r="AX22" s="497"/>
      <c r="AY22" s="497"/>
      <c r="AZ22" s="497" t="str">
        <f>IF(AND(NOT(AO22=""),NOT(AG20="")),(AO22-(AC19-AG20))/AO22,"")</f>
        <v/>
      </c>
      <c r="BA22" s="497"/>
      <c r="BB22" s="497"/>
      <c r="BC22" s="497" t="str">
        <f>IF(AND(NOT(AO22=""),NOT(AK20="")),(AO22-(AC19-AK20))/AO22,"")</f>
        <v/>
      </c>
      <c r="BD22" s="497"/>
      <c r="BE22" s="497"/>
      <c r="BF22" s="625"/>
      <c r="BG22" s="626"/>
      <c r="BH22" s="626"/>
      <c r="BI22" s="626"/>
      <c r="BJ22" s="626"/>
      <c r="BK22" s="626"/>
      <c r="BL22" s="626"/>
      <c r="BM22" s="626"/>
      <c r="BN22" s="626"/>
      <c r="BO22" s="626"/>
      <c r="BP22" s="626"/>
      <c r="BQ22" s="627"/>
      <c r="BR22" s="512" t="s">
        <v>740</v>
      </c>
      <c r="BS22" s="512"/>
      <c r="BT22" s="513"/>
      <c r="BU22" s="374"/>
      <c r="BV22" s="375"/>
      <c r="BW22" s="375"/>
      <c r="BX22" s="365"/>
      <c r="BY22" s="365"/>
      <c r="BZ22" s="365"/>
      <c r="CA22" s="365"/>
      <c r="CB22" s="366"/>
      <c r="CC22" s="366"/>
      <c r="CD22" s="366"/>
      <c r="CE22" s="365"/>
      <c r="CF22" s="365"/>
      <c r="CG22" s="365"/>
      <c r="CH22" s="493"/>
    </row>
    <row r="23" spans="1:86" s="34" customFormat="1" ht="3.75" customHeight="1" thickBot="1" x14ac:dyDescent="0.25">
      <c r="A23" s="333"/>
      <c r="B23" s="330"/>
      <c r="C23" s="242"/>
      <c r="D23" s="242"/>
      <c r="E23" s="242"/>
      <c r="F23" s="291"/>
      <c r="G23" s="291"/>
      <c r="H23" s="291"/>
      <c r="I23" s="242"/>
      <c r="J23" s="242"/>
      <c r="K23" s="242"/>
      <c r="L23" s="242"/>
      <c r="M23" s="292"/>
      <c r="N23" s="292"/>
      <c r="O23" s="292"/>
      <c r="P23" s="292"/>
      <c r="Q23" s="292"/>
      <c r="R23" s="242"/>
      <c r="S23" s="242"/>
      <c r="T23" s="242"/>
      <c r="U23" s="293"/>
      <c r="V23" s="293"/>
      <c r="W23" s="293"/>
      <c r="X23" s="293"/>
      <c r="Y23" s="293"/>
      <c r="Z23" s="293"/>
      <c r="AA23" s="293"/>
      <c r="AB23" s="293"/>
      <c r="AC23" s="250"/>
      <c r="AD23" s="250"/>
      <c r="AE23" s="250"/>
      <c r="AF23" s="250"/>
      <c r="AG23" s="250"/>
      <c r="AH23" s="250"/>
      <c r="AI23" s="250"/>
      <c r="AJ23" s="250"/>
      <c r="AK23" s="250"/>
      <c r="AL23" s="250"/>
      <c r="AM23" s="250"/>
      <c r="AN23" s="250"/>
      <c r="AO23" s="294"/>
      <c r="AP23" s="294"/>
      <c r="AQ23" s="294"/>
      <c r="AR23" s="294"/>
      <c r="AS23" s="294"/>
      <c r="AT23" s="252"/>
      <c r="AU23" s="252"/>
      <c r="AV23" s="252"/>
      <c r="AW23" s="252"/>
      <c r="AX23" s="252"/>
      <c r="AY23" s="252"/>
      <c r="AZ23" s="252"/>
      <c r="BA23" s="252"/>
      <c r="BB23" s="252"/>
      <c r="BC23" s="252"/>
      <c r="BD23" s="252"/>
      <c r="BE23" s="252"/>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42"/>
      <c r="CF23" s="242"/>
      <c r="CG23" s="242"/>
      <c r="CH23" s="242"/>
    </row>
    <row r="24" spans="1:86" ht="15" customHeight="1" x14ac:dyDescent="0.2">
      <c r="A24" s="682">
        <v>61</v>
      </c>
      <c r="B24" s="605"/>
      <c r="C24" s="606"/>
      <c r="D24" s="606"/>
      <c r="E24" s="606"/>
      <c r="F24" s="606"/>
      <c r="G24" s="606"/>
      <c r="H24" s="606"/>
      <c r="I24" s="606"/>
      <c r="J24" s="606"/>
      <c r="K24" s="606"/>
      <c r="L24" s="606"/>
      <c r="M24" s="606"/>
      <c r="N24" s="606"/>
      <c r="O24" s="606"/>
      <c r="P24" s="606"/>
      <c r="Q24" s="606"/>
      <c r="R24" s="606"/>
      <c r="S24" s="606"/>
      <c r="T24" s="607"/>
      <c r="U24" s="591"/>
      <c r="V24" s="591"/>
      <c r="W24" s="591"/>
      <c r="X24" s="591"/>
      <c r="Y24" s="591"/>
      <c r="Z24" s="591"/>
      <c r="AA24" s="591"/>
      <c r="AB24" s="591"/>
      <c r="AC24" s="539"/>
      <c r="AD24" s="539"/>
      <c r="AE24" s="539"/>
      <c r="AF24" s="539"/>
      <c r="AG24" s="488"/>
      <c r="AH24" s="488"/>
      <c r="AI24" s="488"/>
      <c r="AJ24" s="488"/>
      <c r="AK24" s="488"/>
      <c r="AL24" s="488"/>
      <c r="AM24" s="488"/>
      <c r="AN24" s="488"/>
      <c r="AO24" s="511"/>
      <c r="AP24" s="511"/>
      <c r="AQ24" s="511"/>
      <c r="AR24" s="511"/>
      <c r="AS24" s="511"/>
      <c r="AT24" s="495" t="str">
        <f>IF(AND(NOT(AO24=""),NOT(AC24="")),(AO24-AC24)/AO24,"")</f>
        <v/>
      </c>
      <c r="AU24" s="495"/>
      <c r="AV24" s="495"/>
      <c r="AW24" s="495" t="str">
        <f>IF(AND(NOT(AO24=""),NOT(AC25="")),(AO24-(AC24-AC25))/AO24,"")</f>
        <v/>
      </c>
      <c r="AX24" s="495"/>
      <c r="AY24" s="495"/>
      <c r="AZ24" s="495" t="str">
        <f>IF(AND(NOT(AO24=""),NOT(AG25="")),(AO24-(AC24-AG25))/AO24,"")</f>
        <v/>
      </c>
      <c r="BA24" s="495"/>
      <c r="BB24" s="495"/>
      <c r="BC24" s="495" t="str">
        <f>IF(AND(NOT(AO24=""),NOT(AK25="")),(AO24-(AC24-AK25))/AO24,"")</f>
        <v/>
      </c>
      <c r="BD24" s="495"/>
      <c r="BE24" s="495"/>
      <c r="BF24" s="376" t="str">
        <f>IF(AND(NOT(AC25=""),NOT(BF25="")),AC25*BF25,"")</f>
        <v/>
      </c>
      <c r="BG24" s="376"/>
      <c r="BH24" s="376"/>
      <c r="BI24" s="376"/>
      <c r="BJ24" s="376"/>
      <c r="BK24" s="376"/>
      <c r="BL24" s="376" t="str">
        <f>IF(AND(NOT(AG25=""),NOT(BL25="")),AG25*BL25,"")</f>
        <v/>
      </c>
      <c r="BM24" s="376"/>
      <c r="BN24" s="376"/>
      <c r="BO24" s="376"/>
      <c r="BP24" s="376"/>
      <c r="BQ24" s="376"/>
      <c r="BR24" s="376" t="str">
        <f>IF(AND(NOT(AK25=""),NOT(BR25="")),AK25*BR25,"")</f>
        <v/>
      </c>
      <c r="BS24" s="376"/>
      <c r="BT24" s="376"/>
      <c r="BU24" s="376"/>
      <c r="BV24" s="376"/>
      <c r="BW24" s="376"/>
      <c r="BX24" s="370"/>
      <c r="BY24" s="370"/>
      <c r="BZ24" s="370"/>
      <c r="CA24" s="370"/>
      <c r="CB24" s="369"/>
      <c r="CC24" s="369"/>
      <c r="CD24" s="369"/>
      <c r="CE24" s="489"/>
      <c r="CF24" s="489"/>
      <c r="CG24" s="489"/>
      <c r="CH24" s="490"/>
    </row>
    <row r="25" spans="1:86" ht="15" customHeight="1" x14ac:dyDescent="0.2">
      <c r="A25" s="682"/>
      <c r="B25" s="514"/>
      <c r="C25" s="515"/>
      <c r="D25" s="515"/>
      <c r="E25" s="515"/>
      <c r="F25" s="515"/>
      <c r="G25" s="515"/>
      <c r="H25" s="515"/>
      <c r="I25" s="515"/>
      <c r="J25" s="515"/>
      <c r="K25" s="515"/>
      <c r="L25" s="515"/>
      <c r="M25" s="515"/>
      <c r="N25" s="515"/>
      <c r="O25" s="515"/>
      <c r="P25" s="515"/>
      <c r="Q25" s="515"/>
      <c r="R25" s="515"/>
      <c r="S25" s="515"/>
      <c r="T25" s="515"/>
      <c r="U25" s="510"/>
      <c r="V25" s="510"/>
      <c r="W25" s="510"/>
      <c r="X25" s="510"/>
      <c r="Y25" s="510"/>
      <c r="Z25" s="510"/>
      <c r="AA25" s="510"/>
      <c r="AB25" s="510"/>
      <c r="AC25" s="530"/>
      <c r="AD25" s="530"/>
      <c r="AE25" s="530"/>
      <c r="AF25" s="530"/>
      <c r="AG25" s="530"/>
      <c r="AH25" s="530"/>
      <c r="AI25" s="530"/>
      <c r="AJ25" s="530"/>
      <c r="AK25" s="530"/>
      <c r="AL25" s="530"/>
      <c r="AM25" s="530"/>
      <c r="AN25" s="530"/>
      <c r="AO25" s="501"/>
      <c r="AP25" s="501"/>
      <c r="AQ25" s="501"/>
      <c r="AR25" s="501"/>
      <c r="AS25" s="501"/>
      <c r="AT25" s="494" t="str">
        <f>IF(AND(NOT(AO25=""),NOT(AC24="")),(AO25-AC24)/AO25,"")</f>
        <v/>
      </c>
      <c r="AU25" s="494"/>
      <c r="AV25" s="494"/>
      <c r="AW25" s="494" t="str">
        <f>IF(AND(NOT(AO25=""),NOT(AC25="")),(AO25-(AC24-AC25))/AO25,"")</f>
        <v/>
      </c>
      <c r="AX25" s="494"/>
      <c r="AY25" s="494"/>
      <c r="AZ25" s="494" t="str">
        <f>IF(AND(NOT(AO25=""),NOT(AG25="")),(AO25-(AC24-AG25))/AO25,"")</f>
        <v/>
      </c>
      <c r="BA25" s="494"/>
      <c r="BB25" s="494"/>
      <c r="BC25" s="494" t="str">
        <f>IF(AND(NOT(AO25=""),NOT(AK25="")),(AO25-(AC24-AK25))/AO25,"")</f>
        <v/>
      </c>
      <c r="BD25" s="494"/>
      <c r="BE25" s="494"/>
      <c r="BF25" s="367"/>
      <c r="BG25" s="367"/>
      <c r="BH25" s="367"/>
      <c r="BI25" s="367"/>
      <c r="BJ25" s="367"/>
      <c r="BK25" s="367"/>
      <c r="BL25" s="367"/>
      <c r="BM25" s="367"/>
      <c r="BN25" s="367"/>
      <c r="BO25" s="367"/>
      <c r="BP25" s="367"/>
      <c r="BQ25" s="367"/>
      <c r="BR25" s="367"/>
      <c r="BS25" s="367"/>
      <c r="BT25" s="367"/>
      <c r="BU25" s="367"/>
      <c r="BV25" s="367"/>
      <c r="BW25" s="367"/>
      <c r="BX25" s="371"/>
      <c r="BY25" s="371"/>
      <c r="BZ25" s="371"/>
      <c r="CA25" s="371"/>
      <c r="CB25" s="372"/>
      <c r="CC25" s="372"/>
      <c r="CD25" s="372"/>
      <c r="CE25" s="491"/>
      <c r="CF25" s="491"/>
      <c r="CG25" s="491"/>
      <c r="CH25" s="492"/>
    </row>
    <row r="26" spans="1:86" ht="15" customHeight="1" x14ac:dyDescent="0.2">
      <c r="A26" s="682"/>
      <c r="B26" s="514"/>
      <c r="C26" s="515"/>
      <c r="D26" s="515"/>
      <c r="E26" s="515"/>
      <c r="F26" s="515"/>
      <c r="G26" s="515"/>
      <c r="H26" s="515"/>
      <c r="I26" s="515"/>
      <c r="J26" s="515"/>
      <c r="K26" s="515"/>
      <c r="L26" s="515"/>
      <c r="M26" s="515"/>
      <c r="N26" s="515"/>
      <c r="O26" s="515"/>
      <c r="P26" s="515"/>
      <c r="Q26" s="515"/>
      <c r="R26" s="515"/>
      <c r="S26" s="515"/>
      <c r="T26" s="515"/>
      <c r="U26" s="590"/>
      <c r="V26" s="590"/>
      <c r="W26" s="590"/>
      <c r="X26" s="590"/>
      <c r="Y26" s="590"/>
      <c r="Z26" s="590"/>
      <c r="AA26" s="590"/>
      <c r="AB26" s="590"/>
      <c r="AC26" s="531" t="e">
        <f>(AC24-(AC24-AC25))/AC24</f>
        <v>#DIV/0!</v>
      </c>
      <c r="AD26" s="531"/>
      <c r="AE26" s="531"/>
      <c r="AF26" s="531"/>
      <c r="AG26" s="531" t="e">
        <f>(AC24-(AC24-AG25))/AC24</f>
        <v>#DIV/0!</v>
      </c>
      <c r="AH26" s="531"/>
      <c r="AI26" s="531"/>
      <c r="AJ26" s="531"/>
      <c r="AK26" s="531" t="e">
        <f>(AC24-(AC24-AK25))/AC24</f>
        <v>#DIV/0!</v>
      </c>
      <c r="AL26" s="531"/>
      <c r="AM26" s="531"/>
      <c r="AN26" s="531"/>
      <c r="AO26" s="501"/>
      <c r="AP26" s="501"/>
      <c r="AQ26" s="501"/>
      <c r="AR26" s="501"/>
      <c r="AS26" s="501"/>
      <c r="AT26" s="494" t="str">
        <f>IF(AND(NOT(AO26=""),NOT(AC24="")),(AO26-AC24)/AO26,"")</f>
        <v/>
      </c>
      <c r="AU26" s="494"/>
      <c r="AV26" s="494"/>
      <c r="AW26" s="494" t="str">
        <f>IF(AND(NOT(AO26=""),NOT(AC25="")),(AO26-(AC24-AC25))/AO26,"")</f>
        <v/>
      </c>
      <c r="AX26" s="494"/>
      <c r="AY26" s="494"/>
      <c r="AZ26" s="494" t="str">
        <f>IF(AND(NOT(AO26=""),NOT(AG25="")),(AO26-(AC24-AG25))/AO26,"")</f>
        <v/>
      </c>
      <c r="BA26" s="494"/>
      <c r="BB26" s="494"/>
      <c r="BC26" s="494" t="str">
        <f>IF(AND(NOT(AO26=""),NOT(AK25="")),(AO26-(AC24-AK25))/AO26,"")</f>
        <v/>
      </c>
      <c r="BD26" s="494"/>
      <c r="BE26" s="494"/>
      <c r="BF26" s="368" t="str">
        <f>IF(AND(NOT(BF25=""),NOT(AC25="")),BF25*(AC24-AC25),"")</f>
        <v/>
      </c>
      <c r="BG26" s="368"/>
      <c r="BH26" s="368"/>
      <c r="BI26" s="368"/>
      <c r="BJ26" s="368"/>
      <c r="BK26" s="368"/>
      <c r="BL26" s="368" t="str">
        <f>IF(AND(NOT(BL25=""),NOT(AG25="")),BL25*(AC24-AG25),"")</f>
        <v/>
      </c>
      <c r="BM26" s="368"/>
      <c r="BN26" s="368"/>
      <c r="BO26" s="368"/>
      <c r="BP26" s="368"/>
      <c r="BQ26" s="368"/>
      <c r="BR26" s="368" t="str">
        <f>IF(AND(NOT(BR25=""),NOT(AK25="")),BR25*(AC24-AK25),"")</f>
        <v/>
      </c>
      <c r="BS26" s="368"/>
      <c r="BT26" s="368"/>
      <c r="BU26" s="368"/>
      <c r="BV26" s="368"/>
      <c r="BW26" s="368"/>
      <c r="BX26" s="371"/>
      <c r="BY26" s="371"/>
      <c r="BZ26" s="371"/>
      <c r="CA26" s="371"/>
      <c r="CB26" s="373"/>
      <c r="CC26" s="373"/>
      <c r="CD26" s="373"/>
      <c r="CE26" s="491"/>
      <c r="CF26" s="491"/>
      <c r="CG26" s="491"/>
      <c r="CH26" s="492"/>
    </row>
    <row r="27" spans="1:86" ht="15" customHeight="1" thickBot="1" x14ac:dyDescent="0.25">
      <c r="A27" s="682"/>
      <c r="B27" s="528"/>
      <c r="C27" s="508"/>
      <c r="D27" s="508"/>
      <c r="E27" s="508"/>
      <c r="F27" s="529"/>
      <c r="G27" s="529"/>
      <c r="H27" s="529"/>
      <c r="I27" s="508"/>
      <c r="J27" s="508"/>
      <c r="K27" s="508"/>
      <c r="L27" s="508"/>
      <c r="M27" s="509"/>
      <c r="N27" s="509"/>
      <c r="O27" s="509"/>
      <c r="P27" s="509"/>
      <c r="Q27" s="509"/>
      <c r="R27" s="508"/>
      <c r="S27" s="508"/>
      <c r="T27" s="508"/>
      <c r="U27" s="546"/>
      <c r="V27" s="546"/>
      <c r="W27" s="546"/>
      <c r="X27" s="546"/>
      <c r="Y27" s="546"/>
      <c r="Z27" s="546"/>
      <c r="AA27" s="546"/>
      <c r="AB27" s="546"/>
      <c r="AC27" s="532">
        <f>SUM(I27*AC25)</f>
        <v>0</v>
      </c>
      <c r="AD27" s="532"/>
      <c r="AE27" s="532"/>
      <c r="AF27" s="532"/>
      <c r="AG27" s="532">
        <f>SUM(I27*AG25)</f>
        <v>0</v>
      </c>
      <c r="AH27" s="532"/>
      <c r="AI27" s="532"/>
      <c r="AJ27" s="532"/>
      <c r="AK27" s="532">
        <f>SUM(I27*AK25)</f>
        <v>0</v>
      </c>
      <c r="AL27" s="532"/>
      <c r="AM27" s="532"/>
      <c r="AN27" s="532"/>
      <c r="AO27" s="502"/>
      <c r="AP27" s="502"/>
      <c r="AQ27" s="502"/>
      <c r="AR27" s="502"/>
      <c r="AS27" s="502"/>
      <c r="AT27" s="497" t="str">
        <f>IF(AND(NOT(AO27=""),NOT(AC24="")),(AO27-AC24)/AO27,"")</f>
        <v/>
      </c>
      <c r="AU27" s="497"/>
      <c r="AV27" s="497"/>
      <c r="AW27" s="497" t="str">
        <f>IF(AND(NOT(AO27=""),NOT(AC25="")),(AO27-(AC24-AC25))/AO27,"")</f>
        <v/>
      </c>
      <c r="AX27" s="497"/>
      <c r="AY27" s="497"/>
      <c r="AZ27" s="497" t="str">
        <f>IF(AND(NOT(AO27=""),NOT(AG25="")),(AO27-(AC24-AG25))/AO27,"")</f>
        <v/>
      </c>
      <c r="BA27" s="497"/>
      <c r="BB27" s="497"/>
      <c r="BC27" s="497" t="str">
        <f>IF(AND(NOT(AO27=""),NOT(AK25="")),(AO27-(AC24-AK25))/AO27,"")</f>
        <v/>
      </c>
      <c r="BD27" s="497"/>
      <c r="BE27" s="497"/>
      <c r="BF27" s="625"/>
      <c r="BG27" s="626"/>
      <c r="BH27" s="626"/>
      <c r="BI27" s="626"/>
      <c r="BJ27" s="626"/>
      <c r="BK27" s="626"/>
      <c r="BL27" s="626"/>
      <c r="BM27" s="626"/>
      <c r="BN27" s="626"/>
      <c r="BO27" s="626"/>
      <c r="BP27" s="626"/>
      <c r="BQ27" s="627"/>
      <c r="BR27" s="512" t="s">
        <v>740</v>
      </c>
      <c r="BS27" s="512"/>
      <c r="BT27" s="513"/>
      <c r="BU27" s="374"/>
      <c r="BV27" s="375"/>
      <c r="BW27" s="375"/>
      <c r="BX27" s="365"/>
      <c r="BY27" s="365"/>
      <c r="BZ27" s="365"/>
      <c r="CA27" s="365"/>
      <c r="CB27" s="366"/>
      <c r="CC27" s="366"/>
      <c r="CD27" s="366"/>
      <c r="CE27" s="365"/>
      <c r="CF27" s="365"/>
      <c r="CG27" s="365"/>
      <c r="CH27" s="493"/>
    </row>
    <row r="28" spans="1:86" s="34" customFormat="1" ht="4.5" customHeight="1" thickBot="1" x14ac:dyDescent="0.25">
      <c r="A28" s="333"/>
      <c r="B28" s="330"/>
      <c r="C28" s="242"/>
      <c r="D28" s="242"/>
      <c r="E28" s="242"/>
      <c r="F28" s="291"/>
      <c r="G28" s="291"/>
      <c r="H28" s="291"/>
      <c r="I28" s="242"/>
      <c r="J28" s="242"/>
      <c r="K28" s="242"/>
      <c r="L28" s="242"/>
      <c r="M28" s="292"/>
      <c r="N28" s="292"/>
      <c r="O28" s="292"/>
      <c r="P28" s="292"/>
      <c r="Q28" s="292"/>
      <c r="R28" s="242"/>
      <c r="S28" s="242"/>
      <c r="T28" s="242"/>
      <c r="U28" s="293"/>
      <c r="V28" s="293"/>
      <c r="W28" s="293"/>
      <c r="X28" s="293"/>
      <c r="Y28" s="293"/>
      <c r="Z28" s="293"/>
      <c r="AA28" s="293"/>
      <c r="AB28" s="293"/>
      <c r="AC28" s="250"/>
      <c r="AD28" s="250"/>
      <c r="AE28" s="250"/>
      <c r="AF28" s="250"/>
      <c r="AG28" s="250"/>
      <c r="AH28" s="250"/>
      <c r="AI28" s="250"/>
      <c r="AJ28" s="250"/>
      <c r="AK28" s="250"/>
      <c r="AL28" s="250"/>
      <c r="AM28" s="250"/>
      <c r="AN28" s="250"/>
      <c r="AO28" s="294"/>
      <c r="AP28" s="294"/>
      <c r="AQ28" s="294"/>
      <c r="AR28" s="294"/>
      <c r="AS28" s="294"/>
      <c r="AT28" s="252"/>
      <c r="AU28" s="252"/>
      <c r="AV28" s="252"/>
      <c r="AW28" s="252"/>
      <c r="AX28" s="252"/>
      <c r="AY28" s="252"/>
      <c r="AZ28" s="252"/>
      <c r="BA28" s="252"/>
      <c r="BB28" s="252"/>
      <c r="BC28" s="252"/>
      <c r="BD28" s="252"/>
      <c r="BE28" s="252"/>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42"/>
      <c r="CF28" s="242"/>
      <c r="CG28" s="242"/>
      <c r="CH28" s="242"/>
    </row>
    <row r="29" spans="1:86" ht="15" customHeight="1" x14ac:dyDescent="0.2">
      <c r="A29" s="682">
        <v>62</v>
      </c>
      <c r="B29" s="605"/>
      <c r="C29" s="606"/>
      <c r="D29" s="606"/>
      <c r="E29" s="606"/>
      <c r="F29" s="606"/>
      <c r="G29" s="606"/>
      <c r="H29" s="606"/>
      <c r="I29" s="606"/>
      <c r="J29" s="606"/>
      <c r="K29" s="606"/>
      <c r="L29" s="606"/>
      <c r="M29" s="606"/>
      <c r="N29" s="606"/>
      <c r="O29" s="606"/>
      <c r="P29" s="606"/>
      <c r="Q29" s="606"/>
      <c r="R29" s="606"/>
      <c r="S29" s="606"/>
      <c r="T29" s="607"/>
      <c r="U29" s="591"/>
      <c r="V29" s="591"/>
      <c r="W29" s="591"/>
      <c r="X29" s="591"/>
      <c r="Y29" s="591"/>
      <c r="Z29" s="591"/>
      <c r="AA29" s="591"/>
      <c r="AB29" s="591"/>
      <c r="AC29" s="539"/>
      <c r="AD29" s="539"/>
      <c r="AE29" s="539"/>
      <c r="AF29" s="539"/>
      <c r="AG29" s="488"/>
      <c r="AH29" s="488"/>
      <c r="AI29" s="488"/>
      <c r="AJ29" s="488"/>
      <c r="AK29" s="488"/>
      <c r="AL29" s="488"/>
      <c r="AM29" s="488"/>
      <c r="AN29" s="488"/>
      <c r="AO29" s="511"/>
      <c r="AP29" s="511"/>
      <c r="AQ29" s="511"/>
      <c r="AR29" s="511"/>
      <c r="AS29" s="511"/>
      <c r="AT29" s="495" t="str">
        <f>IF(AND(NOT(AO29=""),NOT(AC29="")),(AO29-AC29)/AO29,"")</f>
        <v/>
      </c>
      <c r="AU29" s="495"/>
      <c r="AV29" s="495"/>
      <c r="AW29" s="495" t="str">
        <f>IF(AND(NOT(AO29=""),NOT(AC30="")),(AO29-(AC29-AC30))/AO29,"")</f>
        <v/>
      </c>
      <c r="AX29" s="495"/>
      <c r="AY29" s="495"/>
      <c r="AZ29" s="495" t="str">
        <f>IF(AND(NOT(AO29=""),NOT(AG30="")),(AO29-(AC29-AG30))/AO29,"")</f>
        <v/>
      </c>
      <c r="BA29" s="495"/>
      <c r="BB29" s="495"/>
      <c r="BC29" s="495" t="str">
        <f>IF(AND(NOT(AO29=""),NOT(AK30="")),(AO29-(AC29-AK30))/AO29,"")</f>
        <v/>
      </c>
      <c r="BD29" s="495"/>
      <c r="BE29" s="495"/>
      <c r="BF29" s="376" t="str">
        <f>IF(AND(NOT(AC30=""),NOT(BF30="")),AC30*BF30,"")</f>
        <v/>
      </c>
      <c r="BG29" s="376"/>
      <c r="BH29" s="376"/>
      <c r="BI29" s="376"/>
      <c r="BJ29" s="376"/>
      <c r="BK29" s="376"/>
      <c r="BL29" s="376" t="str">
        <f>IF(AND(NOT(AG30=""),NOT(BL30="")),AG30*BL30,"")</f>
        <v/>
      </c>
      <c r="BM29" s="376"/>
      <c r="BN29" s="376"/>
      <c r="BO29" s="376"/>
      <c r="BP29" s="376"/>
      <c r="BQ29" s="376"/>
      <c r="BR29" s="376" t="str">
        <f>IF(AND(NOT(AK30=""),NOT(BR30="")),AK30*BR30,"")</f>
        <v/>
      </c>
      <c r="BS29" s="376"/>
      <c r="BT29" s="376"/>
      <c r="BU29" s="376"/>
      <c r="BV29" s="376"/>
      <c r="BW29" s="376"/>
      <c r="BX29" s="370"/>
      <c r="BY29" s="370"/>
      <c r="BZ29" s="370"/>
      <c r="CA29" s="370"/>
      <c r="CB29" s="369"/>
      <c r="CC29" s="369"/>
      <c r="CD29" s="369"/>
      <c r="CE29" s="489"/>
      <c r="CF29" s="489"/>
      <c r="CG29" s="489"/>
      <c r="CH29" s="490"/>
    </row>
    <row r="30" spans="1:86" ht="15" customHeight="1" x14ac:dyDescent="0.2">
      <c r="A30" s="682"/>
      <c r="B30" s="514"/>
      <c r="C30" s="515"/>
      <c r="D30" s="515"/>
      <c r="E30" s="515"/>
      <c r="F30" s="515"/>
      <c r="G30" s="515"/>
      <c r="H30" s="515"/>
      <c r="I30" s="515"/>
      <c r="J30" s="515"/>
      <c r="K30" s="515"/>
      <c r="L30" s="515"/>
      <c r="M30" s="515"/>
      <c r="N30" s="515"/>
      <c r="O30" s="515"/>
      <c r="P30" s="515"/>
      <c r="Q30" s="515"/>
      <c r="R30" s="515"/>
      <c r="S30" s="515"/>
      <c r="T30" s="515"/>
      <c r="U30" s="510"/>
      <c r="V30" s="510"/>
      <c r="W30" s="510"/>
      <c r="X30" s="510"/>
      <c r="Y30" s="510"/>
      <c r="Z30" s="510"/>
      <c r="AA30" s="510"/>
      <c r="AB30" s="510"/>
      <c r="AC30" s="530"/>
      <c r="AD30" s="530"/>
      <c r="AE30" s="530"/>
      <c r="AF30" s="530"/>
      <c r="AG30" s="530"/>
      <c r="AH30" s="530"/>
      <c r="AI30" s="530"/>
      <c r="AJ30" s="530"/>
      <c r="AK30" s="530"/>
      <c r="AL30" s="530"/>
      <c r="AM30" s="530"/>
      <c r="AN30" s="530"/>
      <c r="AO30" s="501"/>
      <c r="AP30" s="501"/>
      <c r="AQ30" s="501"/>
      <c r="AR30" s="501"/>
      <c r="AS30" s="501"/>
      <c r="AT30" s="494" t="str">
        <f>IF(AND(NOT(AO30=""),NOT(AC29="")),(AO30-AC29)/AO30,"")</f>
        <v/>
      </c>
      <c r="AU30" s="494"/>
      <c r="AV30" s="494"/>
      <c r="AW30" s="494" t="str">
        <f>IF(AND(NOT(AO30=""),NOT(AC30="")),(AO30-(AC29-AC30))/AO30,"")</f>
        <v/>
      </c>
      <c r="AX30" s="494"/>
      <c r="AY30" s="494"/>
      <c r="AZ30" s="494" t="str">
        <f>IF(AND(NOT(AO30=""),NOT(AG30="")),(AO30-(AC29-AG30))/AO30,"")</f>
        <v/>
      </c>
      <c r="BA30" s="494"/>
      <c r="BB30" s="494"/>
      <c r="BC30" s="494" t="str">
        <f>IF(AND(NOT(AO30=""),NOT(AK30="")),(AO30-(AC29-AK30))/AO30,"")</f>
        <v/>
      </c>
      <c r="BD30" s="494"/>
      <c r="BE30" s="494"/>
      <c r="BF30" s="367"/>
      <c r="BG30" s="367"/>
      <c r="BH30" s="367"/>
      <c r="BI30" s="367"/>
      <c r="BJ30" s="367"/>
      <c r="BK30" s="367"/>
      <c r="BL30" s="367"/>
      <c r="BM30" s="367"/>
      <c r="BN30" s="367"/>
      <c r="BO30" s="367"/>
      <c r="BP30" s="367"/>
      <c r="BQ30" s="367"/>
      <c r="BR30" s="367"/>
      <c r="BS30" s="367"/>
      <c r="BT30" s="367"/>
      <c r="BU30" s="367"/>
      <c r="BV30" s="367"/>
      <c r="BW30" s="367"/>
      <c r="BX30" s="371"/>
      <c r="BY30" s="371"/>
      <c r="BZ30" s="371"/>
      <c r="CA30" s="371"/>
      <c r="CB30" s="372"/>
      <c r="CC30" s="372"/>
      <c r="CD30" s="372"/>
      <c r="CE30" s="491"/>
      <c r="CF30" s="491"/>
      <c r="CG30" s="491"/>
      <c r="CH30" s="492"/>
    </row>
    <row r="31" spans="1:86" ht="15" customHeight="1" x14ac:dyDescent="0.2">
      <c r="A31" s="682"/>
      <c r="B31" s="514"/>
      <c r="C31" s="515"/>
      <c r="D31" s="515"/>
      <c r="E31" s="515"/>
      <c r="F31" s="515"/>
      <c r="G31" s="515"/>
      <c r="H31" s="515"/>
      <c r="I31" s="515"/>
      <c r="J31" s="515"/>
      <c r="K31" s="515"/>
      <c r="L31" s="515"/>
      <c r="M31" s="515"/>
      <c r="N31" s="515"/>
      <c r="O31" s="515"/>
      <c r="P31" s="515"/>
      <c r="Q31" s="515"/>
      <c r="R31" s="515"/>
      <c r="S31" s="515"/>
      <c r="T31" s="515"/>
      <c r="U31" s="590"/>
      <c r="V31" s="590"/>
      <c r="W31" s="590"/>
      <c r="X31" s="590"/>
      <c r="Y31" s="590"/>
      <c r="Z31" s="590"/>
      <c r="AA31" s="590"/>
      <c r="AB31" s="590"/>
      <c r="AC31" s="531" t="e">
        <f>(AC29-(AC29-AC30))/AC29</f>
        <v>#DIV/0!</v>
      </c>
      <c r="AD31" s="531"/>
      <c r="AE31" s="531"/>
      <c r="AF31" s="531"/>
      <c r="AG31" s="531" t="e">
        <f>(AC29-(AC29-AG30))/AC29</f>
        <v>#DIV/0!</v>
      </c>
      <c r="AH31" s="531"/>
      <c r="AI31" s="531"/>
      <c r="AJ31" s="531"/>
      <c r="AK31" s="531" t="e">
        <f>(AC29-(AC29-AK30))/AC29</f>
        <v>#DIV/0!</v>
      </c>
      <c r="AL31" s="531"/>
      <c r="AM31" s="531"/>
      <c r="AN31" s="531"/>
      <c r="AO31" s="501"/>
      <c r="AP31" s="501"/>
      <c r="AQ31" s="501"/>
      <c r="AR31" s="501"/>
      <c r="AS31" s="501"/>
      <c r="AT31" s="494" t="str">
        <f>IF(AND(NOT(AO31=""),NOT(AC29="")),(AO31-AC29)/AO31,"")</f>
        <v/>
      </c>
      <c r="AU31" s="494"/>
      <c r="AV31" s="494"/>
      <c r="AW31" s="494" t="str">
        <f>IF(AND(NOT(AO31=""),NOT(AC30="")),(AO31-(AC29-AC30))/AO31,"")</f>
        <v/>
      </c>
      <c r="AX31" s="494"/>
      <c r="AY31" s="494"/>
      <c r="AZ31" s="494" t="str">
        <f>IF(AND(NOT(AO31=""),NOT(AG30="")),(AO31-(AC29-AG30))/AO31,"")</f>
        <v/>
      </c>
      <c r="BA31" s="494"/>
      <c r="BB31" s="494"/>
      <c r="BC31" s="494" t="str">
        <f>IF(AND(NOT(AO31=""),NOT(AK30="")),(AO31-(AC29-AK30))/AO31,"")</f>
        <v/>
      </c>
      <c r="BD31" s="494"/>
      <c r="BE31" s="494"/>
      <c r="BF31" s="368" t="str">
        <f>IF(AND(NOT(BF30=""),NOT(AC30="")),BF30*(AC29-AC30),"")</f>
        <v/>
      </c>
      <c r="BG31" s="368"/>
      <c r="BH31" s="368"/>
      <c r="BI31" s="368"/>
      <c r="BJ31" s="368"/>
      <c r="BK31" s="368"/>
      <c r="BL31" s="368" t="str">
        <f>IF(AND(NOT(BL30=""),NOT(AG30="")),BL30*(AC29-AG30),"")</f>
        <v/>
      </c>
      <c r="BM31" s="368"/>
      <c r="BN31" s="368"/>
      <c r="BO31" s="368"/>
      <c r="BP31" s="368"/>
      <c r="BQ31" s="368"/>
      <c r="BR31" s="368" t="str">
        <f>IF(AND(NOT(BR30=""),NOT(AK30="")),BR30*(AC29-AK30),"")</f>
        <v/>
      </c>
      <c r="BS31" s="368"/>
      <c r="BT31" s="368"/>
      <c r="BU31" s="368"/>
      <c r="BV31" s="368"/>
      <c r="BW31" s="368"/>
      <c r="BX31" s="371"/>
      <c r="BY31" s="371"/>
      <c r="BZ31" s="371"/>
      <c r="CA31" s="371"/>
      <c r="CB31" s="373"/>
      <c r="CC31" s="373"/>
      <c r="CD31" s="373"/>
      <c r="CE31" s="491"/>
      <c r="CF31" s="491"/>
      <c r="CG31" s="491"/>
      <c r="CH31" s="492"/>
    </row>
    <row r="32" spans="1:86" ht="15" customHeight="1" thickBot="1" x14ac:dyDescent="0.25">
      <c r="A32" s="682"/>
      <c r="B32" s="528"/>
      <c r="C32" s="508"/>
      <c r="D32" s="508"/>
      <c r="E32" s="508"/>
      <c r="F32" s="529"/>
      <c r="G32" s="529"/>
      <c r="H32" s="529"/>
      <c r="I32" s="508"/>
      <c r="J32" s="508"/>
      <c r="K32" s="508"/>
      <c r="L32" s="508"/>
      <c r="M32" s="509"/>
      <c r="N32" s="509"/>
      <c r="O32" s="509"/>
      <c r="P32" s="509"/>
      <c r="Q32" s="509"/>
      <c r="R32" s="508"/>
      <c r="S32" s="508"/>
      <c r="T32" s="508"/>
      <c r="U32" s="546"/>
      <c r="V32" s="546"/>
      <c r="W32" s="546"/>
      <c r="X32" s="546"/>
      <c r="Y32" s="546"/>
      <c r="Z32" s="546"/>
      <c r="AA32" s="546"/>
      <c r="AB32" s="546"/>
      <c r="AC32" s="532">
        <f>SUM(I32*AC30)</f>
        <v>0</v>
      </c>
      <c r="AD32" s="532"/>
      <c r="AE32" s="532"/>
      <c r="AF32" s="532"/>
      <c r="AG32" s="532">
        <f>SUM(I32*AG30)</f>
        <v>0</v>
      </c>
      <c r="AH32" s="532"/>
      <c r="AI32" s="532"/>
      <c r="AJ32" s="532"/>
      <c r="AK32" s="532">
        <f>SUM(I32*AK30)</f>
        <v>0</v>
      </c>
      <c r="AL32" s="532"/>
      <c r="AM32" s="532"/>
      <c r="AN32" s="532"/>
      <c r="AO32" s="502"/>
      <c r="AP32" s="502"/>
      <c r="AQ32" s="502"/>
      <c r="AR32" s="502"/>
      <c r="AS32" s="502"/>
      <c r="AT32" s="497" t="str">
        <f>IF(AND(NOT(AO32=""),NOT(AC29="")),(AO32-AC29)/AO32,"")</f>
        <v/>
      </c>
      <c r="AU32" s="497"/>
      <c r="AV32" s="497"/>
      <c r="AW32" s="497" t="str">
        <f>IF(AND(NOT(AO32=""),NOT(AC30="")),(AO32-(AC29-AC30))/AO32,"")</f>
        <v/>
      </c>
      <c r="AX32" s="497"/>
      <c r="AY32" s="497"/>
      <c r="AZ32" s="497" t="str">
        <f>IF(AND(NOT(AO32=""),NOT(AG30="")),(AO32-(AC29-AG30))/AO32,"")</f>
        <v/>
      </c>
      <c r="BA32" s="497"/>
      <c r="BB32" s="497"/>
      <c r="BC32" s="497" t="str">
        <f>IF(AND(NOT(AO32=""),NOT(AK30="")),(AO32-(AC29-AK30))/AO32,"")</f>
        <v/>
      </c>
      <c r="BD32" s="497"/>
      <c r="BE32" s="497"/>
      <c r="BF32" s="625"/>
      <c r="BG32" s="626"/>
      <c r="BH32" s="626"/>
      <c r="BI32" s="626"/>
      <c r="BJ32" s="626"/>
      <c r="BK32" s="626"/>
      <c r="BL32" s="626"/>
      <c r="BM32" s="626"/>
      <c r="BN32" s="626"/>
      <c r="BO32" s="626"/>
      <c r="BP32" s="626"/>
      <c r="BQ32" s="627"/>
      <c r="BR32" s="512" t="s">
        <v>740</v>
      </c>
      <c r="BS32" s="512"/>
      <c r="BT32" s="513"/>
      <c r="BU32" s="374"/>
      <c r="BV32" s="375"/>
      <c r="BW32" s="375"/>
      <c r="BX32" s="365"/>
      <c r="BY32" s="365"/>
      <c r="BZ32" s="365"/>
      <c r="CA32" s="365"/>
      <c r="CB32" s="366"/>
      <c r="CC32" s="366"/>
      <c r="CD32" s="366"/>
      <c r="CE32" s="365"/>
      <c r="CF32" s="365"/>
      <c r="CG32" s="365"/>
      <c r="CH32" s="493"/>
    </row>
    <row r="33" spans="1:86" s="34" customFormat="1" ht="4.5" customHeight="1" thickBot="1" x14ac:dyDescent="0.35">
      <c r="A33" s="333"/>
      <c r="B33" s="330"/>
      <c r="C33" s="242"/>
      <c r="D33" s="242"/>
      <c r="E33" s="242"/>
      <c r="F33" s="291"/>
      <c r="G33" s="291"/>
      <c r="H33" s="291"/>
      <c r="I33" s="242"/>
      <c r="J33" s="242"/>
      <c r="K33" s="242"/>
      <c r="L33" s="242"/>
      <c r="M33" s="292"/>
      <c r="N33" s="292"/>
      <c r="O33" s="292"/>
      <c r="P33" s="292"/>
      <c r="Q33" s="292"/>
      <c r="R33" s="242"/>
      <c r="S33" s="242"/>
      <c r="T33" s="242"/>
      <c r="U33" s="293"/>
      <c r="V33" s="293"/>
      <c r="W33" s="293"/>
      <c r="X33" s="293"/>
      <c r="Y33" s="293"/>
      <c r="Z33" s="293"/>
      <c r="AA33" s="293"/>
      <c r="AB33" s="293"/>
      <c r="AC33" s="250"/>
      <c r="AD33" s="250"/>
      <c r="AE33" s="250"/>
      <c r="AF33" s="250"/>
      <c r="AG33" s="250"/>
      <c r="AH33" s="250"/>
      <c r="AI33" s="250"/>
      <c r="AJ33" s="250"/>
      <c r="AK33" s="250"/>
      <c r="AL33" s="250"/>
      <c r="AM33" s="250"/>
      <c r="AN33" s="250"/>
      <c r="AO33" s="294"/>
      <c r="AP33" s="294"/>
      <c r="AQ33" s="294"/>
      <c r="AR33" s="294"/>
      <c r="AS33" s="294"/>
      <c r="AT33" s="252"/>
      <c r="AU33" s="252"/>
      <c r="AV33" s="252"/>
      <c r="AW33" s="252"/>
      <c r="AX33" s="252"/>
      <c r="AY33" s="252"/>
      <c r="AZ33" s="252"/>
      <c r="BA33" s="252"/>
      <c r="BB33" s="252"/>
      <c r="BC33" s="252"/>
      <c r="BD33" s="252"/>
      <c r="BE33" s="252"/>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42"/>
      <c r="CF33" s="242"/>
      <c r="CG33" s="242"/>
      <c r="CH33" s="242"/>
    </row>
    <row r="34" spans="1:86" ht="15" customHeight="1" x14ac:dyDescent="0.2">
      <c r="A34" s="682">
        <v>63</v>
      </c>
      <c r="B34" s="605"/>
      <c r="C34" s="606"/>
      <c r="D34" s="606"/>
      <c r="E34" s="606"/>
      <c r="F34" s="606"/>
      <c r="G34" s="606"/>
      <c r="H34" s="606"/>
      <c r="I34" s="606"/>
      <c r="J34" s="606"/>
      <c r="K34" s="606"/>
      <c r="L34" s="606"/>
      <c r="M34" s="606"/>
      <c r="N34" s="606"/>
      <c r="O34" s="606"/>
      <c r="P34" s="606"/>
      <c r="Q34" s="606"/>
      <c r="R34" s="606"/>
      <c r="S34" s="606"/>
      <c r="T34" s="607"/>
      <c r="U34" s="591"/>
      <c r="V34" s="591"/>
      <c r="W34" s="591"/>
      <c r="X34" s="591"/>
      <c r="Y34" s="591"/>
      <c r="Z34" s="591"/>
      <c r="AA34" s="591"/>
      <c r="AB34" s="591"/>
      <c r="AC34" s="539"/>
      <c r="AD34" s="539"/>
      <c r="AE34" s="539"/>
      <c r="AF34" s="539"/>
      <c r="AG34" s="488"/>
      <c r="AH34" s="488"/>
      <c r="AI34" s="488"/>
      <c r="AJ34" s="488"/>
      <c r="AK34" s="488"/>
      <c r="AL34" s="488"/>
      <c r="AM34" s="488"/>
      <c r="AN34" s="488"/>
      <c r="AO34" s="511"/>
      <c r="AP34" s="511"/>
      <c r="AQ34" s="511"/>
      <c r="AR34" s="511"/>
      <c r="AS34" s="511"/>
      <c r="AT34" s="495" t="str">
        <f>IF(AND(NOT(AO34=""),NOT(AC34="")),(AO34-AC34)/AO34,"")</f>
        <v/>
      </c>
      <c r="AU34" s="495"/>
      <c r="AV34" s="495"/>
      <c r="AW34" s="495" t="str">
        <f>IF(AND(NOT(AO34=""),NOT(AC35="")),(AO34-(AC34-AC35))/AO34,"")</f>
        <v/>
      </c>
      <c r="AX34" s="495"/>
      <c r="AY34" s="495"/>
      <c r="AZ34" s="495" t="str">
        <f>IF(AND(NOT(AO34=""),NOT(AG35="")),(AO34-(AC34-AG35))/AO34,"")</f>
        <v/>
      </c>
      <c r="BA34" s="495"/>
      <c r="BB34" s="495"/>
      <c r="BC34" s="495" t="str">
        <f>IF(AND(NOT(AO34=""),NOT(AK35="")),(AO34-(AC34-AK35))/AO34,"")</f>
        <v/>
      </c>
      <c r="BD34" s="495"/>
      <c r="BE34" s="495"/>
      <c r="BF34" s="376" t="str">
        <f>IF(AND(NOT(AC35=""),NOT(BF35="")),AC35*BF35,"")</f>
        <v/>
      </c>
      <c r="BG34" s="376"/>
      <c r="BH34" s="376"/>
      <c r="BI34" s="376"/>
      <c r="BJ34" s="376"/>
      <c r="BK34" s="376"/>
      <c r="BL34" s="376" t="str">
        <f>IF(AND(NOT(AG35=""),NOT(BL35="")),AG35*BL35,"")</f>
        <v/>
      </c>
      <c r="BM34" s="376"/>
      <c r="BN34" s="376"/>
      <c r="BO34" s="376"/>
      <c r="BP34" s="376"/>
      <c r="BQ34" s="376"/>
      <c r="BR34" s="376" t="str">
        <f>IF(AND(NOT(AK35=""),NOT(BR35="")),AK35*BR35,"")</f>
        <v/>
      </c>
      <c r="BS34" s="376"/>
      <c r="BT34" s="376"/>
      <c r="BU34" s="376"/>
      <c r="BV34" s="376"/>
      <c r="BW34" s="376"/>
      <c r="BX34" s="370"/>
      <c r="BY34" s="370"/>
      <c r="BZ34" s="370"/>
      <c r="CA34" s="370"/>
      <c r="CB34" s="369"/>
      <c r="CC34" s="369"/>
      <c r="CD34" s="369"/>
      <c r="CE34" s="489"/>
      <c r="CF34" s="489"/>
      <c r="CG34" s="489"/>
      <c r="CH34" s="490"/>
    </row>
    <row r="35" spans="1:86" ht="15" customHeight="1" x14ac:dyDescent="0.2">
      <c r="A35" s="682"/>
      <c r="B35" s="514"/>
      <c r="C35" s="515"/>
      <c r="D35" s="515"/>
      <c r="E35" s="515"/>
      <c r="F35" s="515"/>
      <c r="G35" s="515"/>
      <c r="H35" s="515"/>
      <c r="I35" s="515"/>
      <c r="J35" s="515"/>
      <c r="K35" s="515"/>
      <c r="L35" s="515"/>
      <c r="M35" s="515"/>
      <c r="N35" s="515"/>
      <c r="O35" s="515"/>
      <c r="P35" s="515"/>
      <c r="Q35" s="515"/>
      <c r="R35" s="515"/>
      <c r="S35" s="515"/>
      <c r="T35" s="515"/>
      <c r="U35" s="510"/>
      <c r="V35" s="510"/>
      <c r="W35" s="510"/>
      <c r="X35" s="510"/>
      <c r="Y35" s="510"/>
      <c r="Z35" s="510"/>
      <c r="AA35" s="510"/>
      <c r="AB35" s="510"/>
      <c r="AC35" s="530"/>
      <c r="AD35" s="530"/>
      <c r="AE35" s="530"/>
      <c r="AF35" s="530"/>
      <c r="AG35" s="530"/>
      <c r="AH35" s="530"/>
      <c r="AI35" s="530"/>
      <c r="AJ35" s="530"/>
      <c r="AK35" s="530"/>
      <c r="AL35" s="530"/>
      <c r="AM35" s="530"/>
      <c r="AN35" s="530"/>
      <c r="AO35" s="501"/>
      <c r="AP35" s="501"/>
      <c r="AQ35" s="501"/>
      <c r="AR35" s="501"/>
      <c r="AS35" s="501"/>
      <c r="AT35" s="494" t="str">
        <f>IF(AND(NOT(AO35=""),NOT(AC34="")),(AO35-AC34)/AO35,"")</f>
        <v/>
      </c>
      <c r="AU35" s="494"/>
      <c r="AV35" s="494"/>
      <c r="AW35" s="494" t="str">
        <f>IF(AND(NOT(AO35=""),NOT(AC35="")),(AO35-(AC34-AC35))/AO35,"")</f>
        <v/>
      </c>
      <c r="AX35" s="494"/>
      <c r="AY35" s="494"/>
      <c r="AZ35" s="494" t="str">
        <f>IF(AND(NOT(AO35=""),NOT(AG35="")),(AO35-(AC34-AG35))/AO35,"")</f>
        <v/>
      </c>
      <c r="BA35" s="494"/>
      <c r="BB35" s="494"/>
      <c r="BC35" s="494" t="str">
        <f>IF(AND(NOT(AO35=""),NOT(AK35="")),(AO35-(AC34-AK35))/AO35,"")</f>
        <v/>
      </c>
      <c r="BD35" s="494"/>
      <c r="BE35" s="494"/>
      <c r="BF35" s="367"/>
      <c r="BG35" s="367"/>
      <c r="BH35" s="367"/>
      <c r="BI35" s="367"/>
      <c r="BJ35" s="367"/>
      <c r="BK35" s="367"/>
      <c r="BL35" s="367"/>
      <c r="BM35" s="367"/>
      <c r="BN35" s="367"/>
      <c r="BO35" s="367"/>
      <c r="BP35" s="367"/>
      <c r="BQ35" s="367"/>
      <c r="BR35" s="367"/>
      <c r="BS35" s="367"/>
      <c r="BT35" s="367"/>
      <c r="BU35" s="367"/>
      <c r="BV35" s="367"/>
      <c r="BW35" s="367"/>
      <c r="BX35" s="371"/>
      <c r="BY35" s="371"/>
      <c r="BZ35" s="371"/>
      <c r="CA35" s="371"/>
      <c r="CB35" s="372"/>
      <c r="CC35" s="372"/>
      <c r="CD35" s="372"/>
      <c r="CE35" s="491"/>
      <c r="CF35" s="491"/>
      <c r="CG35" s="491"/>
      <c r="CH35" s="492"/>
    </row>
    <row r="36" spans="1:86" ht="15" customHeight="1" x14ac:dyDescent="0.2">
      <c r="A36" s="682"/>
      <c r="B36" s="514"/>
      <c r="C36" s="515"/>
      <c r="D36" s="515"/>
      <c r="E36" s="515"/>
      <c r="F36" s="515"/>
      <c r="G36" s="515"/>
      <c r="H36" s="515"/>
      <c r="I36" s="515"/>
      <c r="J36" s="515"/>
      <c r="K36" s="515"/>
      <c r="L36" s="515"/>
      <c r="M36" s="515"/>
      <c r="N36" s="515"/>
      <c r="O36" s="515"/>
      <c r="P36" s="515"/>
      <c r="Q36" s="515"/>
      <c r="R36" s="515"/>
      <c r="S36" s="515"/>
      <c r="T36" s="515"/>
      <c r="U36" s="590"/>
      <c r="V36" s="590"/>
      <c r="W36" s="590"/>
      <c r="X36" s="590"/>
      <c r="Y36" s="590"/>
      <c r="Z36" s="590"/>
      <c r="AA36" s="590"/>
      <c r="AB36" s="590"/>
      <c r="AC36" s="531" t="e">
        <f>(AC34-(AC34-AC35))/AC34</f>
        <v>#DIV/0!</v>
      </c>
      <c r="AD36" s="531"/>
      <c r="AE36" s="531"/>
      <c r="AF36" s="531"/>
      <c r="AG36" s="531" t="e">
        <f>(AC34-(AC34-AG35))/AC34</f>
        <v>#DIV/0!</v>
      </c>
      <c r="AH36" s="531"/>
      <c r="AI36" s="531"/>
      <c r="AJ36" s="531"/>
      <c r="AK36" s="531" t="e">
        <f>(AC34-(AC34-AK35))/AC34</f>
        <v>#DIV/0!</v>
      </c>
      <c r="AL36" s="531"/>
      <c r="AM36" s="531"/>
      <c r="AN36" s="531"/>
      <c r="AO36" s="501"/>
      <c r="AP36" s="501"/>
      <c r="AQ36" s="501"/>
      <c r="AR36" s="501"/>
      <c r="AS36" s="501"/>
      <c r="AT36" s="494" t="str">
        <f>IF(AND(NOT(AO36=""),NOT(AC34="")),(AO36-AC34)/AO36,"")</f>
        <v/>
      </c>
      <c r="AU36" s="494"/>
      <c r="AV36" s="494"/>
      <c r="AW36" s="494" t="str">
        <f>IF(AND(NOT(AO36=""),NOT(AC35="")),(AO36-(AC34-AC35))/AO36,"")</f>
        <v/>
      </c>
      <c r="AX36" s="494"/>
      <c r="AY36" s="494"/>
      <c r="AZ36" s="494" t="str">
        <f>IF(AND(NOT(AO36=""),NOT(AG35="")),(AO36-(AC34-AG35))/AO36,"")</f>
        <v/>
      </c>
      <c r="BA36" s="494"/>
      <c r="BB36" s="494"/>
      <c r="BC36" s="494" t="str">
        <f>IF(AND(NOT(AO36=""),NOT(AK35="")),(AO36-(AC34-AK35))/AO36,"")</f>
        <v/>
      </c>
      <c r="BD36" s="494"/>
      <c r="BE36" s="494"/>
      <c r="BF36" s="368" t="str">
        <f>IF(AND(NOT(BF35=""),NOT(AC35="")),BF35*(AC34-AC35),"")</f>
        <v/>
      </c>
      <c r="BG36" s="368"/>
      <c r="BH36" s="368"/>
      <c r="BI36" s="368"/>
      <c r="BJ36" s="368"/>
      <c r="BK36" s="368"/>
      <c r="BL36" s="368" t="str">
        <f>IF(AND(NOT(BL35=""),NOT(AG35="")),BL35*(AC34-AG35),"")</f>
        <v/>
      </c>
      <c r="BM36" s="368"/>
      <c r="BN36" s="368"/>
      <c r="BO36" s="368"/>
      <c r="BP36" s="368"/>
      <c r="BQ36" s="368"/>
      <c r="BR36" s="368" t="str">
        <f>IF(AND(NOT(BR35=""),NOT(AK35="")),BR35*(AC34-AK35),"")</f>
        <v/>
      </c>
      <c r="BS36" s="368"/>
      <c r="BT36" s="368"/>
      <c r="BU36" s="368"/>
      <c r="BV36" s="368"/>
      <c r="BW36" s="368"/>
      <c r="BX36" s="371"/>
      <c r="BY36" s="371"/>
      <c r="BZ36" s="371"/>
      <c r="CA36" s="371"/>
      <c r="CB36" s="373"/>
      <c r="CC36" s="373"/>
      <c r="CD36" s="373"/>
      <c r="CE36" s="491"/>
      <c r="CF36" s="491"/>
      <c r="CG36" s="491"/>
      <c r="CH36" s="492"/>
    </row>
    <row r="37" spans="1:86" ht="15" customHeight="1" thickBot="1" x14ac:dyDescent="0.25">
      <c r="A37" s="682"/>
      <c r="B37" s="528"/>
      <c r="C37" s="508"/>
      <c r="D37" s="508"/>
      <c r="E37" s="508"/>
      <c r="F37" s="529"/>
      <c r="G37" s="529"/>
      <c r="H37" s="529"/>
      <c r="I37" s="508"/>
      <c r="J37" s="508"/>
      <c r="K37" s="508"/>
      <c r="L37" s="508"/>
      <c r="M37" s="509"/>
      <c r="N37" s="509"/>
      <c r="O37" s="509"/>
      <c r="P37" s="509"/>
      <c r="Q37" s="509"/>
      <c r="R37" s="508"/>
      <c r="S37" s="508"/>
      <c r="T37" s="508"/>
      <c r="U37" s="546"/>
      <c r="V37" s="546"/>
      <c r="W37" s="546"/>
      <c r="X37" s="546"/>
      <c r="Y37" s="546"/>
      <c r="Z37" s="546"/>
      <c r="AA37" s="546"/>
      <c r="AB37" s="546"/>
      <c r="AC37" s="532">
        <f>SUM(I37*AC35)</f>
        <v>0</v>
      </c>
      <c r="AD37" s="532"/>
      <c r="AE37" s="532"/>
      <c r="AF37" s="532"/>
      <c r="AG37" s="532">
        <f>SUM(I37*AG35)</f>
        <v>0</v>
      </c>
      <c r="AH37" s="532"/>
      <c r="AI37" s="532"/>
      <c r="AJ37" s="532"/>
      <c r="AK37" s="532">
        <f>SUM(I37*AK35)</f>
        <v>0</v>
      </c>
      <c r="AL37" s="532"/>
      <c r="AM37" s="532"/>
      <c r="AN37" s="532"/>
      <c r="AO37" s="502"/>
      <c r="AP37" s="502"/>
      <c r="AQ37" s="502"/>
      <c r="AR37" s="502"/>
      <c r="AS37" s="502"/>
      <c r="AT37" s="497" t="str">
        <f>IF(AND(NOT(AO37=""),NOT(AC34="")),(AO37-AC34)/AO37,"")</f>
        <v/>
      </c>
      <c r="AU37" s="497"/>
      <c r="AV37" s="497"/>
      <c r="AW37" s="497" t="str">
        <f>IF(AND(NOT(AO37=""),NOT(AC35="")),(AO37-(AC34-AC35))/AO37,"")</f>
        <v/>
      </c>
      <c r="AX37" s="497"/>
      <c r="AY37" s="497"/>
      <c r="AZ37" s="497" t="str">
        <f>IF(AND(NOT(AO37=""),NOT(AG35="")),(AO37-(AC34-AG35))/AO37,"")</f>
        <v/>
      </c>
      <c r="BA37" s="497"/>
      <c r="BB37" s="497"/>
      <c r="BC37" s="497" t="str">
        <f>IF(AND(NOT(AO37=""),NOT(AK35="")),(AO37-(AC34-AK35))/AO37,"")</f>
        <v/>
      </c>
      <c r="BD37" s="497"/>
      <c r="BE37" s="497"/>
      <c r="BF37" s="625"/>
      <c r="BG37" s="626"/>
      <c r="BH37" s="626"/>
      <c r="BI37" s="626"/>
      <c r="BJ37" s="626"/>
      <c r="BK37" s="626"/>
      <c r="BL37" s="626"/>
      <c r="BM37" s="626"/>
      <c r="BN37" s="626"/>
      <c r="BO37" s="626"/>
      <c r="BP37" s="626"/>
      <c r="BQ37" s="627"/>
      <c r="BR37" s="512" t="s">
        <v>740</v>
      </c>
      <c r="BS37" s="512"/>
      <c r="BT37" s="513"/>
      <c r="BU37" s="374"/>
      <c r="BV37" s="375"/>
      <c r="BW37" s="375"/>
      <c r="BX37" s="365"/>
      <c r="BY37" s="365"/>
      <c r="BZ37" s="365"/>
      <c r="CA37" s="365"/>
      <c r="CB37" s="366"/>
      <c r="CC37" s="366"/>
      <c r="CD37" s="366"/>
      <c r="CE37" s="365"/>
      <c r="CF37" s="365"/>
      <c r="CG37" s="365"/>
      <c r="CH37" s="493"/>
    </row>
    <row r="38" spans="1:86" s="34" customFormat="1" ht="5.25" customHeight="1" thickBot="1" x14ac:dyDescent="0.25">
      <c r="A38" s="333"/>
      <c r="B38" s="330"/>
      <c r="C38" s="242"/>
      <c r="D38" s="242"/>
      <c r="E38" s="242"/>
      <c r="F38" s="291"/>
      <c r="G38" s="291"/>
      <c r="H38" s="291"/>
      <c r="I38" s="242"/>
      <c r="J38" s="242"/>
      <c r="K38" s="242"/>
      <c r="L38" s="242"/>
      <c r="M38" s="292"/>
      <c r="N38" s="292"/>
      <c r="O38" s="292"/>
      <c r="P38" s="292"/>
      <c r="Q38" s="292"/>
      <c r="R38" s="242"/>
      <c r="S38" s="242"/>
      <c r="T38" s="242"/>
      <c r="U38" s="293"/>
      <c r="V38" s="293"/>
      <c r="W38" s="293"/>
      <c r="X38" s="293"/>
      <c r="Y38" s="293"/>
      <c r="Z38" s="293"/>
      <c r="AA38" s="293"/>
      <c r="AB38" s="293"/>
      <c r="AC38" s="250"/>
      <c r="AD38" s="250"/>
      <c r="AE38" s="250"/>
      <c r="AF38" s="250"/>
      <c r="AG38" s="250"/>
      <c r="AH38" s="250"/>
      <c r="AI38" s="250"/>
      <c r="AJ38" s="250"/>
      <c r="AK38" s="250"/>
      <c r="AL38" s="250"/>
      <c r="AM38" s="250"/>
      <c r="AN38" s="250"/>
      <c r="AO38" s="294"/>
      <c r="AP38" s="294"/>
      <c r="AQ38" s="294"/>
      <c r="AR38" s="294"/>
      <c r="AS38" s="294"/>
      <c r="AT38" s="252"/>
      <c r="AU38" s="252"/>
      <c r="AV38" s="252"/>
      <c r="AW38" s="252"/>
      <c r="AX38" s="252"/>
      <c r="AY38" s="252"/>
      <c r="AZ38" s="252"/>
      <c r="BA38" s="252"/>
      <c r="BB38" s="252"/>
      <c r="BC38" s="252"/>
      <c r="BD38" s="252"/>
      <c r="BE38" s="252"/>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42"/>
      <c r="CF38" s="242"/>
      <c r="CG38" s="242"/>
      <c r="CH38" s="242"/>
    </row>
    <row r="39" spans="1:86" ht="15" customHeight="1" x14ac:dyDescent="0.2">
      <c r="A39" s="682">
        <v>64</v>
      </c>
      <c r="B39" s="605"/>
      <c r="C39" s="606"/>
      <c r="D39" s="606"/>
      <c r="E39" s="606"/>
      <c r="F39" s="606"/>
      <c r="G39" s="606"/>
      <c r="H39" s="606"/>
      <c r="I39" s="606"/>
      <c r="J39" s="606"/>
      <c r="K39" s="606"/>
      <c r="L39" s="606"/>
      <c r="M39" s="606"/>
      <c r="N39" s="606"/>
      <c r="O39" s="606"/>
      <c r="P39" s="606"/>
      <c r="Q39" s="606"/>
      <c r="R39" s="606"/>
      <c r="S39" s="606"/>
      <c r="T39" s="607"/>
      <c r="U39" s="591"/>
      <c r="V39" s="591"/>
      <c r="W39" s="591"/>
      <c r="X39" s="591"/>
      <c r="Y39" s="591"/>
      <c r="Z39" s="591"/>
      <c r="AA39" s="591"/>
      <c r="AB39" s="591"/>
      <c r="AC39" s="539"/>
      <c r="AD39" s="539"/>
      <c r="AE39" s="539"/>
      <c r="AF39" s="539"/>
      <c r="AG39" s="488"/>
      <c r="AH39" s="488"/>
      <c r="AI39" s="488"/>
      <c r="AJ39" s="488"/>
      <c r="AK39" s="488"/>
      <c r="AL39" s="488"/>
      <c r="AM39" s="488"/>
      <c r="AN39" s="488"/>
      <c r="AO39" s="511"/>
      <c r="AP39" s="511"/>
      <c r="AQ39" s="511"/>
      <c r="AR39" s="511"/>
      <c r="AS39" s="511"/>
      <c r="AT39" s="495" t="str">
        <f>IF(AND(NOT(AO39=""),NOT(AC39="")),(AO39-AC39)/AO39,"")</f>
        <v/>
      </c>
      <c r="AU39" s="495"/>
      <c r="AV39" s="495"/>
      <c r="AW39" s="495" t="str">
        <f>IF(AND(NOT(AO39=""),NOT(AC40="")),(AO39-(AC39-AC40))/AO39,"")</f>
        <v/>
      </c>
      <c r="AX39" s="495"/>
      <c r="AY39" s="495"/>
      <c r="AZ39" s="495" t="str">
        <f>IF(AND(NOT(AO39=""),NOT(AG40="")),(AO39-(AC39-AG40))/AO39,"")</f>
        <v/>
      </c>
      <c r="BA39" s="495"/>
      <c r="BB39" s="495"/>
      <c r="BC39" s="495" t="str">
        <f>IF(AND(NOT(AO39=""),NOT(AK40="")),(AO39-(AC39-AK40))/AO39,"")</f>
        <v/>
      </c>
      <c r="BD39" s="495"/>
      <c r="BE39" s="495"/>
      <c r="BF39" s="376" t="str">
        <f>IF(AND(NOT(AC40=""),NOT(BF40="")),AC40*BF40,"")</f>
        <v/>
      </c>
      <c r="BG39" s="376"/>
      <c r="BH39" s="376"/>
      <c r="BI39" s="376"/>
      <c r="BJ39" s="376"/>
      <c r="BK39" s="376"/>
      <c r="BL39" s="376" t="str">
        <f>IF(AND(NOT(AG40=""),NOT(BL40="")),AG40*BL40,"")</f>
        <v/>
      </c>
      <c r="BM39" s="376"/>
      <c r="BN39" s="376"/>
      <c r="BO39" s="376"/>
      <c r="BP39" s="376"/>
      <c r="BQ39" s="376"/>
      <c r="BR39" s="376" t="str">
        <f>IF(AND(NOT(AK40=""),NOT(BR40="")),AK40*BR40,"")</f>
        <v/>
      </c>
      <c r="BS39" s="376"/>
      <c r="BT39" s="376"/>
      <c r="BU39" s="376"/>
      <c r="BV39" s="376"/>
      <c r="BW39" s="376"/>
      <c r="BX39" s="370"/>
      <c r="BY39" s="370"/>
      <c r="BZ39" s="370"/>
      <c r="CA39" s="370"/>
      <c r="CB39" s="369"/>
      <c r="CC39" s="369"/>
      <c r="CD39" s="369"/>
      <c r="CE39" s="489"/>
      <c r="CF39" s="489"/>
      <c r="CG39" s="489"/>
      <c r="CH39" s="490"/>
    </row>
    <row r="40" spans="1:86" ht="15" customHeight="1" x14ac:dyDescent="0.2">
      <c r="A40" s="682"/>
      <c r="B40" s="514"/>
      <c r="C40" s="515"/>
      <c r="D40" s="515"/>
      <c r="E40" s="515"/>
      <c r="F40" s="515"/>
      <c r="G40" s="515"/>
      <c r="H40" s="515"/>
      <c r="I40" s="515"/>
      <c r="J40" s="515"/>
      <c r="K40" s="515"/>
      <c r="L40" s="515"/>
      <c r="M40" s="515"/>
      <c r="N40" s="515"/>
      <c r="O40" s="515"/>
      <c r="P40" s="515"/>
      <c r="Q40" s="515"/>
      <c r="R40" s="515"/>
      <c r="S40" s="515"/>
      <c r="T40" s="515"/>
      <c r="U40" s="510"/>
      <c r="V40" s="510"/>
      <c r="W40" s="510"/>
      <c r="X40" s="510"/>
      <c r="Y40" s="510"/>
      <c r="Z40" s="510"/>
      <c r="AA40" s="510"/>
      <c r="AB40" s="510"/>
      <c r="AC40" s="530"/>
      <c r="AD40" s="530"/>
      <c r="AE40" s="530"/>
      <c r="AF40" s="530"/>
      <c r="AG40" s="530"/>
      <c r="AH40" s="530"/>
      <c r="AI40" s="530"/>
      <c r="AJ40" s="530"/>
      <c r="AK40" s="530"/>
      <c r="AL40" s="530"/>
      <c r="AM40" s="530"/>
      <c r="AN40" s="530"/>
      <c r="AO40" s="501"/>
      <c r="AP40" s="501"/>
      <c r="AQ40" s="501"/>
      <c r="AR40" s="501"/>
      <c r="AS40" s="501"/>
      <c r="AT40" s="494" t="str">
        <f>IF(AND(NOT(AO40=""),NOT(AC39="")),(AO40-AC39)/AO40,"")</f>
        <v/>
      </c>
      <c r="AU40" s="494"/>
      <c r="AV40" s="494"/>
      <c r="AW40" s="494" t="str">
        <f>IF(AND(NOT(AO40=""),NOT(AC40="")),(AO40-(AC39-AC40))/AO40,"")</f>
        <v/>
      </c>
      <c r="AX40" s="494"/>
      <c r="AY40" s="494"/>
      <c r="AZ40" s="494" t="str">
        <f>IF(AND(NOT(AO40=""),NOT(AG40="")),(AO40-(AC39-AG40))/AO40,"")</f>
        <v/>
      </c>
      <c r="BA40" s="494"/>
      <c r="BB40" s="494"/>
      <c r="BC40" s="494" t="str">
        <f>IF(AND(NOT(AO40=""),NOT(AK40="")),(AO40-(AC39-AK40))/AO40,"")</f>
        <v/>
      </c>
      <c r="BD40" s="494"/>
      <c r="BE40" s="494"/>
      <c r="BF40" s="367"/>
      <c r="BG40" s="367"/>
      <c r="BH40" s="367"/>
      <c r="BI40" s="367"/>
      <c r="BJ40" s="367"/>
      <c r="BK40" s="367"/>
      <c r="BL40" s="367"/>
      <c r="BM40" s="367"/>
      <c r="BN40" s="367"/>
      <c r="BO40" s="367"/>
      <c r="BP40" s="367"/>
      <c r="BQ40" s="367"/>
      <c r="BR40" s="367"/>
      <c r="BS40" s="367"/>
      <c r="BT40" s="367"/>
      <c r="BU40" s="367"/>
      <c r="BV40" s="367"/>
      <c r="BW40" s="367"/>
      <c r="BX40" s="371"/>
      <c r="BY40" s="371"/>
      <c r="BZ40" s="371"/>
      <c r="CA40" s="371"/>
      <c r="CB40" s="372"/>
      <c r="CC40" s="372"/>
      <c r="CD40" s="372"/>
      <c r="CE40" s="491"/>
      <c r="CF40" s="491"/>
      <c r="CG40" s="491"/>
      <c r="CH40" s="492"/>
    </row>
    <row r="41" spans="1:86" ht="15" customHeight="1" x14ac:dyDescent="0.2">
      <c r="A41" s="682"/>
      <c r="B41" s="514"/>
      <c r="C41" s="515"/>
      <c r="D41" s="515"/>
      <c r="E41" s="515"/>
      <c r="F41" s="515"/>
      <c r="G41" s="515"/>
      <c r="H41" s="515"/>
      <c r="I41" s="515"/>
      <c r="J41" s="515"/>
      <c r="K41" s="515"/>
      <c r="L41" s="515"/>
      <c r="M41" s="515"/>
      <c r="N41" s="515"/>
      <c r="O41" s="515"/>
      <c r="P41" s="515"/>
      <c r="Q41" s="515"/>
      <c r="R41" s="515"/>
      <c r="S41" s="515"/>
      <c r="T41" s="515"/>
      <c r="U41" s="590"/>
      <c r="V41" s="590"/>
      <c r="W41" s="590"/>
      <c r="X41" s="590"/>
      <c r="Y41" s="590"/>
      <c r="Z41" s="590"/>
      <c r="AA41" s="590"/>
      <c r="AB41" s="590"/>
      <c r="AC41" s="531" t="e">
        <f>(AC39-(AC39-AC40))/AC39</f>
        <v>#DIV/0!</v>
      </c>
      <c r="AD41" s="531"/>
      <c r="AE41" s="531"/>
      <c r="AF41" s="531"/>
      <c r="AG41" s="531" t="e">
        <f>(AC39-(AC39-AG40))/AC39</f>
        <v>#DIV/0!</v>
      </c>
      <c r="AH41" s="531"/>
      <c r="AI41" s="531"/>
      <c r="AJ41" s="531"/>
      <c r="AK41" s="531" t="e">
        <f>(AC39-(AC39-AK40))/AC39</f>
        <v>#DIV/0!</v>
      </c>
      <c r="AL41" s="531"/>
      <c r="AM41" s="531"/>
      <c r="AN41" s="531"/>
      <c r="AO41" s="501"/>
      <c r="AP41" s="501"/>
      <c r="AQ41" s="501"/>
      <c r="AR41" s="501"/>
      <c r="AS41" s="501"/>
      <c r="AT41" s="494" t="str">
        <f>IF(AND(NOT(AO41=""),NOT(AC39="")),(AO41-AC39)/AO41,"")</f>
        <v/>
      </c>
      <c r="AU41" s="494"/>
      <c r="AV41" s="494"/>
      <c r="AW41" s="494" t="str">
        <f>IF(AND(NOT(AO41=""),NOT(AC40="")),(AO41-(AC39-AC40))/AO41,"")</f>
        <v/>
      </c>
      <c r="AX41" s="494"/>
      <c r="AY41" s="494"/>
      <c r="AZ41" s="494" t="str">
        <f>IF(AND(NOT(AO41=""),NOT(AG40="")),(AO41-(AC39-AG40))/AO41,"")</f>
        <v/>
      </c>
      <c r="BA41" s="494"/>
      <c r="BB41" s="494"/>
      <c r="BC41" s="494" t="str">
        <f>IF(AND(NOT(AO41=""),NOT(AK40="")),(AO41-(AC39-AK40))/AO41,"")</f>
        <v/>
      </c>
      <c r="BD41" s="494"/>
      <c r="BE41" s="494"/>
      <c r="BF41" s="368" t="str">
        <f>IF(AND(NOT(BF40=""),NOT(AC40="")),BF40*(AC39-AC40),"")</f>
        <v/>
      </c>
      <c r="BG41" s="368"/>
      <c r="BH41" s="368"/>
      <c r="BI41" s="368"/>
      <c r="BJ41" s="368"/>
      <c r="BK41" s="368"/>
      <c r="BL41" s="368" t="str">
        <f>IF(AND(NOT(BL40=""),NOT(AG40="")),BL40*(AC39-AG40),"")</f>
        <v/>
      </c>
      <c r="BM41" s="368"/>
      <c r="BN41" s="368"/>
      <c r="BO41" s="368"/>
      <c r="BP41" s="368"/>
      <c r="BQ41" s="368"/>
      <c r="BR41" s="368" t="str">
        <f>IF(AND(NOT(BR40=""),NOT(AK40="")),BR40*(AC39-AK40),"")</f>
        <v/>
      </c>
      <c r="BS41" s="368"/>
      <c r="BT41" s="368"/>
      <c r="BU41" s="368"/>
      <c r="BV41" s="368"/>
      <c r="BW41" s="368"/>
      <c r="BX41" s="371"/>
      <c r="BY41" s="371"/>
      <c r="BZ41" s="371"/>
      <c r="CA41" s="371"/>
      <c r="CB41" s="373"/>
      <c r="CC41" s="373"/>
      <c r="CD41" s="373"/>
      <c r="CE41" s="491"/>
      <c r="CF41" s="491"/>
      <c r="CG41" s="491"/>
      <c r="CH41" s="492"/>
    </row>
    <row r="42" spans="1:86" ht="15" customHeight="1" thickBot="1" x14ac:dyDescent="0.25">
      <c r="A42" s="682"/>
      <c r="B42" s="528"/>
      <c r="C42" s="508"/>
      <c r="D42" s="508"/>
      <c r="E42" s="508"/>
      <c r="F42" s="529"/>
      <c r="G42" s="529"/>
      <c r="H42" s="529"/>
      <c r="I42" s="508"/>
      <c r="J42" s="508"/>
      <c r="K42" s="508"/>
      <c r="L42" s="508"/>
      <c r="M42" s="509"/>
      <c r="N42" s="509"/>
      <c r="O42" s="509"/>
      <c r="P42" s="509"/>
      <c r="Q42" s="509"/>
      <c r="R42" s="508"/>
      <c r="S42" s="508"/>
      <c r="T42" s="508"/>
      <c r="U42" s="546"/>
      <c r="V42" s="546"/>
      <c r="W42" s="546"/>
      <c r="X42" s="546"/>
      <c r="Y42" s="546"/>
      <c r="Z42" s="546"/>
      <c r="AA42" s="546"/>
      <c r="AB42" s="546"/>
      <c r="AC42" s="532">
        <f>SUM(I42*AC40)</f>
        <v>0</v>
      </c>
      <c r="AD42" s="532"/>
      <c r="AE42" s="532"/>
      <c r="AF42" s="532"/>
      <c r="AG42" s="532">
        <f>SUM(I42*AG40)</f>
        <v>0</v>
      </c>
      <c r="AH42" s="532"/>
      <c r="AI42" s="532"/>
      <c r="AJ42" s="532"/>
      <c r="AK42" s="532">
        <f>SUM(I42*AK40)</f>
        <v>0</v>
      </c>
      <c r="AL42" s="532"/>
      <c r="AM42" s="532"/>
      <c r="AN42" s="532"/>
      <c r="AO42" s="502"/>
      <c r="AP42" s="502"/>
      <c r="AQ42" s="502"/>
      <c r="AR42" s="502"/>
      <c r="AS42" s="502"/>
      <c r="AT42" s="497" t="str">
        <f>IF(AND(NOT(AO42=""),NOT(AC39="")),(AO42-AC39)/AO42,"")</f>
        <v/>
      </c>
      <c r="AU42" s="497"/>
      <c r="AV42" s="497"/>
      <c r="AW42" s="497" t="str">
        <f>IF(AND(NOT(AO42=""),NOT(AC40="")),(AO42-(AC39-AC40))/AO42,"")</f>
        <v/>
      </c>
      <c r="AX42" s="497"/>
      <c r="AY42" s="497"/>
      <c r="AZ42" s="497" t="str">
        <f>IF(AND(NOT(AO42=""),NOT(AG40="")),(AO42-(AC39-AG40))/AO42,"")</f>
        <v/>
      </c>
      <c r="BA42" s="497"/>
      <c r="BB42" s="497"/>
      <c r="BC42" s="497" t="str">
        <f>IF(AND(NOT(AO42=""),NOT(AK40="")),(AO42-(AC39-AK40))/AO42,"")</f>
        <v/>
      </c>
      <c r="BD42" s="497"/>
      <c r="BE42" s="497"/>
      <c r="BF42" s="625"/>
      <c r="BG42" s="626"/>
      <c r="BH42" s="626"/>
      <c r="BI42" s="626"/>
      <c r="BJ42" s="626"/>
      <c r="BK42" s="626"/>
      <c r="BL42" s="626"/>
      <c r="BM42" s="626"/>
      <c r="BN42" s="626"/>
      <c r="BO42" s="626"/>
      <c r="BP42" s="626"/>
      <c r="BQ42" s="627"/>
      <c r="BR42" s="512" t="s">
        <v>740</v>
      </c>
      <c r="BS42" s="512"/>
      <c r="BT42" s="513"/>
      <c r="BU42" s="374"/>
      <c r="BV42" s="375"/>
      <c r="BW42" s="375"/>
      <c r="BX42" s="365"/>
      <c r="BY42" s="365"/>
      <c r="BZ42" s="365"/>
      <c r="CA42" s="365"/>
      <c r="CB42" s="366"/>
      <c r="CC42" s="366"/>
      <c r="CD42" s="366"/>
      <c r="CE42" s="365"/>
      <c r="CF42" s="365"/>
      <c r="CG42" s="365"/>
      <c r="CH42" s="493"/>
    </row>
    <row r="43" spans="1:86" s="34" customFormat="1" ht="4.5" customHeight="1" thickBot="1" x14ac:dyDescent="0.25">
      <c r="A43" s="333"/>
      <c r="B43" s="330"/>
      <c r="C43" s="242"/>
      <c r="D43" s="242"/>
      <c r="E43" s="242"/>
      <c r="F43" s="291"/>
      <c r="G43" s="291"/>
      <c r="H43" s="291"/>
      <c r="I43" s="242"/>
      <c r="J43" s="242"/>
      <c r="K43" s="242"/>
      <c r="L43" s="242"/>
      <c r="M43" s="292"/>
      <c r="N43" s="292"/>
      <c r="O43" s="292"/>
      <c r="P43" s="292"/>
      <c r="Q43" s="292"/>
      <c r="R43" s="242"/>
      <c r="S43" s="242"/>
      <c r="T43" s="242"/>
      <c r="U43" s="293"/>
      <c r="V43" s="293"/>
      <c r="W43" s="293"/>
      <c r="X43" s="293"/>
      <c r="Y43" s="293"/>
      <c r="Z43" s="293"/>
      <c r="AA43" s="293"/>
      <c r="AB43" s="293"/>
      <c r="AC43" s="250"/>
      <c r="AD43" s="250"/>
      <c r="AE43" s="250"/>
      <c r="AF43" s="250"/>
      <c r="AG43" s="250"/>
      <c r="AH43" s="250"/>
      <c r="AI43" s="250"/>
      <c r="AJ43" s="250"/>
      <c r="AK43" s="250"/>
      <c r="AL43" s="250"/>
      <c r="AM43" s="250"/>
      <c r="AN43" s="250"/>
      <c r="AO43" s="294"/>
      <c r="AP43" s="294"/>
      <c r="AQ43" s="294"/>
      <c r="AR43" s="294"/>
      <c r="AS43" s="294"/>
      <c r="AT43" s="252"/>
      <c r="AU43" s="252"/>
      <c r="AV43" s="252"/>
      <c r="AW43" s="252"/>
      <c r="AX43" s="252"/>
      <c r="AY43" s="252"/>
      <c r="AZ43" s="252"/>
      <c r="BA43" s="252"/>
      <c r="BB43" s="252"/>
      <c r="BC43" s="252"/>
      <c r="BD43" s="252"/>
      <c r="BE43" s="252"/>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42"/>
      <c r="CF43" s="242"/>
      <c r="CG43" s="242"/>
      <c r="CH43" s="242"/>
    </row>
    <row r="44" spans="1:86" ht="15" customHeight="1" x14ac:dyDescent="0.2">
      <c r="A44" s="333"/>
      <c r="B44" s="691" t="s">
        <v>539</v>
      </c>
      <c r="C44" s="692"/>
      <c r="D44" s="692"/>
      <c r="E44" s="692"/>
      <c r="F44" s="692"/>
      <c r="G44" s="692"/>
      <c r="H44" s="692"/>
      <c r="I44" s="692"/>
      <c r="J44" s="692"/>
      <c r="K44" s="692"/>
      <c r="L44" s="692"/>
      <c r="M44" s="692"/>
      <c r="N44" s="692"/>
      <c r="O44" s="692"/>
      <c r="P44" s="692"/>
      <c r="Q44" s="692"/>
      <c r="R44" s="692"/>
      <c r="S44" s="692"/>
      <c r="T44" s="693"/>
      <c r="U44" s="689" t="s">
        <v>538</v>
      </c>
      <c r="V44" s="690"/>
      <c r="W44" s="690"/>
      <c r="X44" s="690"/>
      <c r="Y44" s="690"/>
      <c r="Z44" s="690"/>
      <c r="AA44" s="257"/>
      <c r="AB44" s="257"/>
      <c r="AC44" s="258"/>
      <c r="AD44" s="258"/>
      <c r="AE44" s="258"/>
      <c r="AF44" s="258"/>
      <c r="AG44" s="258"/>
      <c r="AH44" s="258"/>
      <c r="AI44" s="258"/>
      <c r="AJ44" s="258"/>
      <c r="AK44" s="258"/>
      <c r="AL44" s="258"/>
      <c r="AM44" s="258"/>
      <c r="AN44" s="258"/>
      <c r="AO44" s="258"/>
      <c r="AP44" s="258"/>
      <c r="AQ44" s="258"/>
      <c r="AR44" s="258"/>
      <c r="AS44" s="258"/>
      <c r="AT44" s="267"/>
      <c r="AU44" s="267"/>
      <c r="AV44" s="267"/>
      <c r="AW44" s="267"/>
      <c r="AX44" s="267"/>
      <c r="AY44" s="267"/>
      <c r="AZ44" s="267"/>
      <c r="BA44" s="267"/>
      <c r="BB44" s="267"/>
      <c r="BC44" s="267"/>
      <c r="BD44" s="267"/>
      <c r="BE44" s="267"/>
      <c r="BF44" s="259"/>
      <c r="BG44" s="259"/>
      <c r="BH44" s="259"/>
      <c r="BI44" s="259"/>
      <c r="BJ44" s="259"/>
      <c r="BK44" s="259"/>
      <c r="BL44" s="259"/>
      <c r="BM44" s="259"/>
      <c r="BN44" s="259"/>
      <c r="BO44" s="259"/>
      <c r="BP44" s="259"/>
      <c r="BQ44" s="259"/>
      <c r="BR44" s="259"/>
      <c r="BS44" s="259"/>
      <c r="BT44" s="259"/>
      <c r="BU44" s="259"/>
      <c r="BV44" s="259"/>
      <c r="BW44" s="259"/>
      <c r="BX44" s="260"/>
      <c r="BY44" s="260"/>
      <c r="BZ44" s="260"/>
      <c r="CA44" s="260"/>
      <c r="CB44" s="261"/>
      <c r="CC44" s="261"/>
      <c r="CD44" s="261"/>
      <c r="CE44" s="268"/>
      <c r="CF44" s="268"/>
      <c r="CG44" s="268"/>
      <c r="CH44" s="269"/>
    </row>
    <row r="45" spans="1:86" ht="15" customHeight="1" x14ac:dyDescent="0.2">
      <c r="A45" s="333"/>
      <c r="B45" s="694"/>
      <c r="C45" s="695"/>
      <c r="D45" s="695"/>
      <c r="E45" s="695"/>
      <c r="F45" s="695"/>
      <c r="G45" s="695"/>
      <c r="H45" s="695"/>
      <c r="I45" s="695"/>
      <c r="J45" s="695"/>
      <c r="K45" s="695"/>
      <c r="L45" s="695"/>
      <c r="M45" s="695"/>
      <c r="N45" s="695"/>
      <c r="O45" s="695"/>
      <c r="P45" s="695"/>
      <c r="Q45" s="695"/>
      <c r="R45" s="695"/>
      <c r="S45" s="695"/>
      <c r="T45" s="696"/>
      <c r="U45" s="262"/>
      <c r="V45" s="237"/>
      <c r="W45" s="237"/>
      <c r="X45" s="237"/>
      <c r="Y45" s="237"/>
      <c r="Z45" s="237"/>
      <c r="AA45" s="237"/>
      <c r="AB45" s="237"/>
      <c r="AC45" s="270"/>
      <c r="AD45" s="270"/>
      <c r="AE45" s="270"/>
      <c r="AF45" s="270"/>
      <c r="AG45" s="270"/>
      <c r="AH45" s="270"/>
      <c r="AI45" s="270"/>
      <c r="AJ45" s="270"/>
      <c r="AK45" s="270"/>
      <c r="AL45" s="270"/>
      <c r="AM45" s="270"/>
      <c r="AN45" s="270"/>
      <c r="AO45" s="230"/>
      <c r="AP45" s="230"/>
      <c r="AQ45" s="230"/>
      <c r="AR45" s="230"/>
      <c r="AS45" s="230"/>
      <c r="AT45" s="270"/>
      <c r="AU45" s="270"/>
      <c r="AV45" s="270"/>
      <c r="AW45" s="270"/>
      <c r="AX45" s="270"/>
      <c r="AY45" s="270"/>
      <c r="AZ45" s="270"/>
      <c r="BA45" s="270"/>
      <c r="BB45" s="270"/>
      <c r="BC45" s="270"/>
      <c r="BD45" s="270"/>
      <c r="BE45" s="270"/>
      <c r="BF45" s="271"/>
      <c r="BG45" s="271"/>
      <c r="BH45" s="271"/>
      <c r="BI45" s="271"/>
      <c r="BJ45" s="271"/>
      <c r="BK45" s="271"/>
      <c r="BL45" s="271"/>
      <c r="BM45" s="271"/>
      <c r="BN45" s="271"/>
      <c r="BO45" s="271"/>
      <c r="BP45" s="271"/>
      <c r="BQ45" s="271"/>
      <c r="BR45" s="271"/>
      <c r="BS45" s="271"/>
      <c r="BT45" s="271"/>
      <c r="BU45" s="271"/>
      <c r="BV45" s="271"/>
      <c r="BW45" s="271"/>
      <c r="BX45" s="232"/>
      <c r="BY45" s="232"/>
      <c r="BZ45" s="232"/>
      <c r="CA45" s="232"/>
      <c r="CB45" s="233"/>
      <c r="CC45" s="233"/>
      <c r="CD45" s="233"/>
      <c r="CE45" s="233"/>
      <c r="CF45" s="233"/>
      <c r="CG45" s="233"/>
      <c r="CH45" s="272"/>
    </row>
    <row r="46" spans="1:86" ht="15" customHeight="1" x14ac:dyDescent="0.2">
      <c r="A46" s="333"/>
      <c r="B46" s="694"/>
      <c r="C46" s="695"/>
      <c r="D46" s="695"/>
      <c r="E46" s="695"/>
      <c r="F46" s="695"/>
      <c r="G46" s="695"/>
      <c r="H46" s="695"/>
      <c r="I46" s="695"/>
      <c r="J46" s="695"/>
      <c r="K46" s="695"/>
      <c r="L46" s="695"/>
      <c r="M46" s="695"/>
      <c r="N46" s="695"/>
      <c r="O46" s="695"/>
      <c r="P46" s="695"/>
      <c r="Q46" s="695"/>
      <c r="R46" s="695"/>
      <c r="S46" s="695"/>
      <c r="T46" s="696"/>
      <c r="U46" s="263"/>
      <c r="V46" s="238"/>
      <c r="W46" s="238"/>
      <c r="X46" s="238"/>
      <c r="Y46" s="238"/>
      <c r="Z46" s="238"/>
      <c r="AA46" s="238"/>
      <c r="AB46" s="238"/>
      <c r="AC46" s="273"/>
      <c r="AD46" s="273"/>
      <c r="AE46" s="273"/>
      <c r="AF46" s="273"/>
      <c r="AG46" s="273"/>
      <c r="AH46" s="273"/>
      <c r="AI46" s="273"/>
      <c r="AJ46" s="273"/>
      <c r="AK46" s="273"/>
      <c r="AL46" s="273"/>
      <c r="AM46" s="273"/>
      <c r="AN46" s="273"/>
      <c r="AO46" s="230"/>
      <c r="AP46" s="230"/>
      <c r="AQ46" s="230"/>
      <c r="AR46" s="230"/>
      <c r="AS46" s="230"/>
      <c r="AT46" s="270"/>
      <c r="AU46" s="270"/>
      <c r="AV46" s="270"/>
      <c r="AW46" s="270"/>
      <c r="AX46" s="270"/>
      <c r="AY46" s="270"/>
      <c r="AZ46" s="270"/>
      <c r="BA46" s="270"/>
      <c r="BB46" s="270"/>
      <c r="BC46" s="270"/>
      <c r="BD46" s="270"/>
      <c r="BE46" s="270"/>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33"/>
      <c r="CF46" s="233"/>
      <c r="CG46" s="233"/>
      <c r="CH46" s="272"/>
    </row>
    <row r="47" spans="1:86" ht="15" customHeight="1" x14ac:dyDescent="0.2">
      <c r="A47" s="682"/>
      <c r="B47" s="694"/>
      <c r="C47" s="695"/>
      <c r="D47" s="695"/>
      <c r="E47" s="695"/>
      <c r="F47" s="695"/>
      <c r="G47" s="695"/>
      <c r="H47" s="695"/>
      <c r="I47" s="695"/>
      <c r="J47" s="695"/>
      <c r="K47" s="695"/>
      <c r="L47" s="695"/>
      <c r="M47" s="695"/>
      <c r="N47" s="695"/>
      <c r="O47" s="695"/>
      <c r="P47" s="695"/>
      <c r="Q47" s="695"/>
      <c r="R47" s="695"/>
      <c r="S47" s="695"/>
      <c r="T47" s="696"/>
      <c r="U47" s="264"/>
      <c r="V47" s="229"/>
      <c r="W47" s="229"/>
      <c r="X47" s="229"/>
      <c r="Y47" s="229"/>
      <c r="Z47" s="229"/>
      <c r="AA47" s="229"/>
      <c r="AB47" s="229"/>
      <c r="AC47" s="230"/>
      <c r="AD47" s="230"/>
      <c r="AE47" s="230"/>
      <c r="AF47" s="230"/>
      <c r="AG47" s="275"/>
      <c r="AH47" s="275"/>
      <c r="AI47" s="275"/>
      <c r="AJ47" s="275"/>
      <c r="AK47" s="275"/>
      <c r="AL47" s="275"/>
      <c r="AM47" s="275"/>
      <c r="AN47" s="275"/>
      <c r="AO47" s="230"/>
      <c r="AP47" s="230"/>
      <c r="AQ47" s="230"/>
      <c r="AR47" s="230"/>
      <c r="AS47" s="230"/>
      <c r="AT47" s="270"/>
      <c r="AU47" s="270"/>
      <c r="AV47" s="270"/>
      <c r="AW47" s="270"/>
      <c r="AX47" s="270"/>
      <c r="AY47" s="270"/>
      <c r="AZ47" s="270"/>
      <c r="BA47" s="270"/>
      <c r="BB47" s="270"/>
      <c r="BC47" s="270"/>
      <c r="BD47" s="270"/>
      <c r="BE47" s="270"/>
      <c r="BF47" s="271"/>
      <c r="BG47" s="271"/>
      <c r="BH47" s="271"/>
      <c r="BI47" s="271"/>
      <c r="BJ47" s="271"/>
      <c r="BK47" s="271"/>
      <c r="BL47" s="271"/>
      <c r="BM47" s="271"/>
      <c r="BN47" s="271"/>
      <c r="BO47" s="271"/>
      <c r="BP47" s="271"/>
      <c r="BQ47" s="271"/>
      <c r="BR47" s="271"/>
      <c r="BS47" s="271"/>
      <c r="BT47" s="271"/>
      <c r="BU47" s="271"/>
      <c r="BV47" s="271"/>
      <c r="BW47" s="271"/>
      <c r="BX47" s="232"/>
      <c r="BY47" s="232"/>
      <c r="BZ47" s="232"/>
      <c r="CA47" s="232"/>
      <c r="CB47" s="230"/>
      <c r="CC47" s="230"/>
      <c r="CD47" s="230"/>
      <c r="CE47" s="233"/>
      <c r="CF47" s="233"/>
      <c r="CG47" s="233"/>
      <c r="CH47" s="272"/>
    </row>
    <row r="48" spans="1:86" ht="15" customHeight="1" x14ac:dyDescent="0.2">
      <c r="A48" s="682"/>
      <c r="B48" s="694"/>
      <c r="C48" s="695"/>
      <c r="D48" s="695"/>
      <c r="E48" s="695"/>
      <c r="F48" s="695"/>
      <c r="G48" s="695"/>
      <c r="H48" s="695"/>
      <c r="I48" s="695"/>
      <c r="J48" s="695"/>
      <c r="K48" s="695"/>
      <c r="L48" s="695"/>
      <c r="M48" s="695"/>
      <c r="N48" s="695"/>
      <c r="O48" s="695"/>
      <c r="P48" s="695"/>
      <c r="Q48" s="695"/>
      <c r="R48" s="695"/>
      <c r="S48" s="695"/>
      <c r="T48" s="696"/>
      <c r="U48" s="265"/>
      <c r="V48" s="234"/>
      <c r="W48" s="234"/>
      <c r="X48" s="234"/>
      <c r="Y48" s="234"/>
      <c r="Z48" s="234"/>
      <c r="AA48" s="234"/>
      <c r="AB48" s="234"/>
      <c r="AC48" s="230"/>
      <c r="AD48" s="230"/>
      <c r="AE48" s="230"/>
      <c r="AF48" s="230"/>
      <c r="AG48" s="230"/>
      <c r="AH48" s="230"/>
      <c r="AI48" s="230"/>
      <c r="AJ48" s="230"/>
      <c r="AK48" s="230"/>
      <c r="AL48" s="230"/>
      <c r="AM48" s="230"/>
      <c r="AN48" s="230"/>
      <c r="AO48" s="230"/>
      <c r="AP48" s="230"/>
      <c r="AQ48" s="230"/>
      <c r="AR48" s="230"/>
      <c r="AS48" s="230"/>
      <c r="AT48" s="270"/>
      <c r="AU48" s="270"/>
      <c r="AV48" s="270"/>
      <c r="AW48" s="270"/>
      <c r="AX48" s="270"/>
      <c r="AY48" s="270"/>
      <c r="AZ48" s="270"/>
      <c r="BA48" s="270"/>
      <c r="BB48" s="270"/>
      <c r="BC48" s="270"/>
      <c r="BD48" s="270"/>
      <c r="BE48" s="270"/>
      <c r="BF48" s="235"/>
      <c r="BG48" s="235"/>
      <c r="BH48" s="235"/>
      <c r="BI48" s="235"/>
      <c r="BJ48" s="235"/>
      <c r="BK48" s="235"/>
      <c r="BL48" s="235"/>
      <c r="BM48" s="235"/>
      <c r="BN48" s="235"/>
      <c r="BO48" s="235"/>
      <c r="BP48" s="235"/>
      <c r="BQ48" s="235"/>
      <c r="BR48" s="235"/>
      <c r="BS48" s="235"/>
      <c r="BT48" s="235"/>
      <c r="BU48" s="235"/>
      <c r="BV48" s="235"/>
      <c r="BW48" s="235"/>
      <c r="BX48" s="232"/>
      <c r="BY48" s="232"/>
      <c r="BZ48" s="232"/>
      <c r="CA48" s="232"/>
      <c r="CB48" s="236"/>
      <c r="CC48" s="236"/>
      <c r="CD48" s="236"/>
      <c r="CE48" s="233"/>
      <c r="CF48" s="233"/>
      <c r="CG48" s="233"/>
      <c r="CH48" s="272"/>
    </row>
    <row r="49" spans="1:86" ht="15" customHeight="1" x14ac:dyDescent="0.2">
      <c r="A49" s="682"/>
      <c r="B49" s="694"/>
      <c r="C49" s="695"/>
      <c r="D49" s="695"/>
      <c r="E49" s="695"/>
      <c r="F49" s="695"/>
      <c r="G49" s="695"/>
      <c r="H49" s="695"/>
      <c r="I49" s="695"/>
      <c r="J49" s="695"/>
      <c r="K49" s="695"/>
      <c r="L49" s="695"/>
      <c r="M49" s="695"/>
      <c r="N49" s="695"/>
      <c r="O49" s="695"/>
      <c r="P49" s="695"/>
      <c r="Q49" s="695"/>
      <c r="R49" s="695"/>
      <c r="S49" s="695"/>
      <c r="T49" s="696"/>
      <c r="U49" s="262"/>
      <c r="V49" s="237"/>
      <c r="W49" s="237"/>
      <c r="X49" s="237"/>
      <c r="Y49" s="237"/>
      <c r="Z49" s="237"/>
      <c r="AA49" s="237"/>
      <c r="AB49" s="237"/>
      <c r="AC49" s="270"/>
      <c r="AD49" s="270"/>
      <c r="AE49" s="270"/>
      <c r="AF49" s="270"/>
      <c r="AG49" s="270"/>
      <c r="AH49" s="270"/>
      <c r="AI49" s="270"/>
      <c r="AJ49" s="270"/>
      <c r="AK49" s="270"/>
      <c r="AL49" s="270"/>
      <c r="AM49" s="270"/>
      <c r="AN49" s="270"/>
      <c r="AO49" s="230"/>
      <c r="AP49" s="230"/>
      <c r="AQ49" s="230"/>
      <c r="AR49" s="230"/>
      <c r="AS49" s="230"/>
      <c r="AT49" s="270"/>
      <c r="AU49" s="270"/>
      <c r="AV49" s="270"/>
      <c r="AW49" s="270"/>
      <c r="AX49" s="270"/>
      <c r="AY49" s="270"/>
      <c r="AZ49" s="270"/>
      <c r="BA49" s="270"/>
      <c r="BB49" s="270"/>
      <c r="BC49" s="270"/>
      <c r="BD49" s="270"/>
      <c r="BE49" s="270"/>
      <c r="BF49" s="271"/>
      <c r="BG49" s="271"/>
      <c r="BH49" s="271"/>
      <c r="BI49" s="271"/>
      <c r="BJ49" s="271"/>
      <c r="BK49" s="271"/>
      <c r="BL49" s="271"/>
      <c r="BM49" s="271"/>
      <c r="BN49" s="271"/>
      <c r="BO49" s="271"/>
      <c r="BP49" s="271"/>
      <c r="BQ49" s="271"/>
      <c r="BR49" s="271"/>
      <c r="BS49" s="271"/>
      <c r="BT49" s="271"/>
      <c r="BU49" s="271"/>
      <c r="BV49" s="271"/>
      <c r="BW49" s="271"/>
      <c r="BX49" s="232"/>
      <c r="BY49" s="232"/>
      <c r="BZ49" s="232"/>
      <c r="CA49" s="232"/>
      <c r="CB49" s="233"/>
      <c r="CC49" s="233"/>
      <c r="CD49" s="233"/>
      <c r="CE49" s="233"/>
      <c r="CF49" s="233"/>
      <c r="CG49" s="233"/>
      <c r="CH49" s="272"/>
    </row>
    <row r="50" spans="1:86" ht="15" customHeight="1" thickBot="1" x14ac:dyDescent="0.25">
      <c r="A50" s="333"/>
      <c r="B50" s="697"/>
      <c r="C50" s="698"/>
      <c r="D50" s="698"/>
      <c r="E50" s="698"/>
      <c r="F50" s="698"/>
      <c r="G50" s="698"/>
      <c r="H50" s="698"/>
      <c r="I50" s="698"/>
      <c r="J50" s="698"/>
      <c r="K50" s="698"/>
      <c r="L50" s="698"/>
      <c r="M50" s="698"/>
      <c r="N50" s="698"/>
      <c r="O50" s="698"/>
      <c r="P50" s="698"/>
      <c r="Q50" s="698"/>
      <c r="R50" s="698"/>
      <c r="S50" s="698"/>
      <c r="T50" s="699"/>
      <c r="U50" s="266"/>
      <c r="V50" s="249"/>
      <c r="W50" s="249"/>
      <c r="X50" s="249"/>
      <c r="Y50" s="249"/>
      <c r="Z50" s="249"/>
      <c r="AA50" s="249"/>
      <c r="AB50" s="249"/>
      <c r="AC50" s="276"/>
      <c r="AD50" s="276"/>
      <c r="AE50" s="276"/>
      <c r="AF50" s="276"/>
      <c r="AG50" s="276"/>
      <c r="AH50" s="276"/>
      <c r="AI50" s="276"/>
      <c r="AJ50" s="276"/>
      <c r="AK50" s="276"/>
      <c r="AL50" s="276"/>
      <c r="AM50" s="276"/>
      <c r="AN50" s="276"/>
      <c r="AO50" s="251"/>
      <c r="AP50" s="251"/>
      <c r="AQ50" s="251"/>
      <c r="AR50" s="251"/>
      <c r="AS50" s="251"/>
      <c r="AT50" s="277"/>
      <c r="AU50" s="277"/>
      <c r="AV50" s="277"/>
      <c r="AW50" s="277"/>
      <c r="AX50" s="277"/>
      <c r="AY50" s="277"/>
      <c r="AZ50" s="277"/>
      <c r="BA50" s="277"/>
      <c r="BB50" s="277"/>
      <c r="BC50" s="277"/>
      <c r="BD50" s="277"/>
      <c r="BE50" s="277"/>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48"/>
      <c r="CF50" s="248"/>
      <c r="CG50" s="248"/>
      <c r="CH50" s="279"/>
    </row>
    <row r="51" spans="1:86" ht="3.75" customHeight="1" thickBot="1" x14ac:dyDescent="0.3">
      <c r="A51" s="56"/>
      <c r="B51" s="342"/>
      <c r="C51" s="342"/>
      <c r="D51" s="342"/>
      <c r="E51" s="342"/>
      <c r="F51" s="50"/>
      <c r="G51" s="50"/>
      <c r="H51" s="50"/>
      <c r="I51" s="342"/>
      <c r="J51" s="342"/>
      <c r="K51" s="342"/>
      <c r="L51" s="342"/>
      <c r="M51" s="57"/>
      <c r="N51" s="57"/>
      <c r="O51" s="57"/>
      <c r="P51" s="57"/>
      <c r="Q51" s="57"/>
      <c r="R51" s="342"/>
      <c r="S51" s="342"/>
      <c r="T51" s="342"/>
      <c r="U51" s="58"/>
      <c r="V51" s="58"/>
      <c r="W51" s="58"/>
      <c r="X51" s="58"/>
      <c r="Y51" s="58"/>
      <c r="Z51" s="58"/>
      <c r="AA51" s="58"/>
      <c r="AB51" s="58"/>
      <c r="AC51" s="59"/>
      <c r="AD51" s="59"/>
      <c r="AE51" s="59"/>
      <c r="AF51" s="59"/>
      <c r="AG51" s="60"/>
      <c r="AH51" s="60"/>
      <c r="AI51" s="60"/>
      <c r="AJ51" s="60"/>
      <c r="AK51" s="61"/>
      <c r="AL51" s="61"/>
      <c r="AM51" s="61"/>
      <c r="AN51" s="61"/>
      <c r="AO51" s="62"/>
      <c r="AP51" s="62"/>
      <c r="AQ51" s="62"/>
      <c r="AR51" s="62"/>
      <c r="AS51" s="62"/>
      <c r="AT51" s="63"/>
      <c r="AU51" s="63"/>
      <c r="AV51" s="63"/>
      <c r="AW51" s="63"/>
      <c r="AX51" s="63"/>
      <c r="AY51" s="63"/>
      <c r="AZ51" s="63"/>
      <c r="BA51" s="63"/>
      <c r="BB51" s="63"/>
      <c r="BC51" s="63"/>
      <c r="BD51" s="63"/>
      <c r="BE51" s="63"/>
      <c r="BF51" s="64"/>
      <c r="BG51" s="64"/>
      <c r="BH51" s="64"/>
      <c r="BI51" s="64"/>
      <c r="BJ51" s="64"/>
      <c r="BK51" s="64"/>
      <c r="BL51" s="65"/>
      <c r="BM51" s="65"/>
      <c r="BN51" s="65"/>
      <c r="BO51" s="65"/>
      <c r="BP51" s="66"/>
      <c r="BQ51" s="66"/>
      <c r="BR51" s="342"/>
      <c r="BS51" s="342"/>
      <c r="BT51" s="342"/>
      <c r="BU51" s="342"/>
      <c r="BV51" s="342"/>
      <c r="BW51" s="342"/>
      <c r="BX51" s="67"/>
      <c r="BY51" s="67"/>
      <c r="BZ51" s="67"/>
      <c r="CA51" s="67"/>
      <c r="CB51" s="67"/>
      <c r="CC51" s="67"/>
      <c r="CD51" s="67"/>
      <c r="CE51" s="68"/>
      <c r="CF51" s="68"/>
      <c r="CG51" s="68"/>
      <c r="CH51" s="68"/>
    </row>
    <row r="52" spans="1:86" ht="3.75" customHeight="1" x14ac:dyDescent="0.25">
      <c r="A52" s="333"/>
      <c r="B52" s="338"/>
      <c r="C52" s="338"/>
      <c r="D52" s="338"/>
      <c r="E52" s="338"/>
      <c r="F52" s="335"/>
      <c r="G52" s="335"/>
      <c r="H52" s="335"/>
      <c r="I52" s="338"/>
      <c r="J52" s="338"/>
      <c r="K52" s="338"/>
      <c r="L52" s="338"/>
      <c r="M52" s="69"/>
      <c r="N52" s="69"/>
      <c r="O52" s="69"/>
      <c r="P52" s="69"/>
      <c r="Q52" s="69"/>
      <c r="R52" s="338"/>
      <c r="S52" s="338"/>
      <c r="T52" s="338"/>
      <c r="U52" s="70"/>
      <c r="V52" s="70"/>
      <c r="W52" s="70"/>
      <c r="X52" s="70"/>
      <c r="Y52" s="70"/>
      <c r="Z52" s="70"/>
      <c r="AA52" s="70"/>
      <c r="AB52" s="70"/>
      <c r="AC52" s="71"/>
      <c r="AD52" s="71"/>
      <c r="AE52" s="71"/>
      <c r="AF52" s="71"/>
      <c r="AG52" s="72"/>
      <c r="AH52" s="72"/>
      <c r="AI52" s="72"/>
      <c r="AJ52" s="72"/>
      <c r="AK52" s="73"/>
      <c r="AL52" s="73"/>
      <c r="AM52" s="73"/>
      <c r="AN52" s="73"/>
      <c r="AO52" s="74"/>
      <c r="AP52" s="74"/>
      <c r="AQ52" s="74"/>
      <c r="AR52" s="74"/>
      <c r="AS52" s="74"/>
      <c r="AT52" s="75"/>
      <c r="AU52" s="75"/>
      <c r="AV52" s="75"/>
      <c r="AW52" s="75"/>
      <c r="AX52" s="75"/>
      <c r="AY52" s="75"/>
      <c r="AZ52" s="75"/>
      <c r="BA52" s="75"/>
      <c r="BB52" s="75"/>
      <c r="BC52" s="75"/>
      <c r="BD52" s="75"/>
      <c r="BE52" s="75"/>
      <c r="BF52" s="54"/>
      <c r="BG52" s="54"/>
      <c r="BH52" s="54"/>
      <c r="BI52" s="54"/>
      <c r="BJ52" s="54"/>
      <c r="BK52" s="54"/>
      <c r="BL52" s="76"/>
      <c r="BM52" s="76"/>
      <c r="BN52" s="76"/>
      <c r="BO52" s="76"/>
      <c r="BP52" s="27"/>
      <c r="BQ52" s="27"/>
      <c r="BR52" s="338"/>
      <c r="BS52" s="338"/>
      <c r="BT52" s="338"/>
      <c r="BU52" s="338"/>
      <c r="BV52" s="338"/>
      <c r="BW52" s="338"/>
      <c r="BX52" s="77"/>
      <c r="BY52" s="77"/>
      <c r="BZ52" s="77"/>
      <c r="CA52" s="77"/>
      <c r="CB52" s="77"/>
      <c r="CC52" s="77"/>
      <c r="CD52" s="77"/>
      <c r="CE52" s="78"/>
      <c r="CF52" s="78"/>
      <c r="CG52" s="78"/>
      <c r="CH52" s="78"/>
    </row>
    <row r="53" spans="1:86" s="4" customFormat="1" ht="12" customHeight="1" x14ac:dyDescent="0.2">
      <c r="A53" s="300" t="str">
        <f>'40-16 PRES - MANDATORY'!A64:BV64</f>
        <v>DeCAF 40-16, DISPLAY PRESENTATION FORM JANUARY 13, 2017</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14"/>
      <c r="BB53" s="14" t="s">
        <v>530</v>
      </c>
      <c r="BC53" s="14"/>
      <c r="BD53" s="14"/>
      <c r="BE53" s="14"/>
      <c r="BF53" s="704" t="str">
        <f>IF('40-16 PRES - MANDATORY'!W60&gt;0,'40-16 PRES - MANDATORY'!W60,"")</f>
        <v/>
      </c>
      <c r="BG53" s="704"/>
      <c r="BH53" s="704"/>
      <c r="BI53" s="704"/>
      <c r="BJ53" s="704"/>
      <c r="BK53" s="14"/>
      <c r="BL53" s="79"/>
      <c r="BM53" s="701"/>
      <c r="BN53" s="701"/>
      <c r="BO53" s="701"/>
      <c r="BP53" s="701"/>
      <c r="BQ53" s="701"/>
      <c r="BR53" s="80"/>
      <c r="BS53" s="79"/>
      <c r="BT53" s="79"/>
      <c r="BU53" s="79"/>
      <c r="BV53" s="79"/>
      <c r="BW53" s="703" t="s">
        <v>47</v>
      </c>
      <c r="BX53" s="703"/>
      <c r="BY53" s="703"/>
      <c r="BZ53" s="703"/>
      <c r="CA53" s="702"/>
      <c r="CB53" s="12"/>
      <c r="CC53" s="700" t="s">
        <v>46</v>
      </c>
      <c r="CD53" s="701"/>
      <c r="CE53" s="701"/>
      <c r="CF53" s="701"/>
      <c r="CG53" s="702"/>
      <c r="CH53" s="81" t="str">
        <f>IF(NOT('40-16 PRES - MANDATORY'!$CG$64=""),'40-16 PRES - MANDATORY'!$CG$64,"")</f>
        <v/>
      </c>
    </row>
  </sheetData>
  <sheetProtection password="DE96" sheet="1" scenarios="1" selectLockedCells="1"/>
  <mergeCells count="465">
    <mergeCell ref="BF11:BK12"/>
    <mergeCell ref="BL11:BQ12"/>
    <mergeCell ref="BR11:BW12"/>
    <mergeCell ref="BM6:BS6"/>
    <mergeCell ref="BT6:CH6"/>
    <mergeCell ref="B8:T8"/>
    <mergeCell ref="U8:AB8"/>
    <mergeCell ref="AC8:AN8"/>
    <mergeCell ref="BX12:CA12"/>
    <mergeCell ref="BX11:CA11"/>
    <mergeCell ref="AO10:AS10"/>
    <mergeCell ref="AT10:AV12"/>
    <mergeCell ref="AW10:AY12"/>
    <mergeCell ref="AK12:AN12"/>
    <mergeCell ref="AO12:AS12"/>
    <mergeCell ref="CE8:CH12"/>
    <mergeCell ref="B9:T9"/>
    <mergeCell ref="U9:AB9"/>
    <mergeCell ref="AO9:AS9"/>
    <mergeCell ref="BF9:BW9"/>
    <mergeCell ref="CB9:CD9"/>
    <mergeCell ref="B10:T10"/>
    <mergeCell ref="U10:AB10"/>
    <mergeCell ref="AC10:AN10"/>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F42:H42"/>
    <mergeCell ref="I42:J42"/>
    <mergeCell ref="K42:L42"/>
    <mergeCell ref="M42:Q42"/>
    <mergeCell ref="AZ41:BB41"/>
    <mergeCell ref="BL40:BQ40"/>
    <mergeCell ref="BR40:BW40"/>
    <mergeCell ref="BX40:CA40"/>
    <mergeCell ref="CB40:CD40"/>
    <mergeCell ref="BC41:BE41"/>
    <mergeCell ref="BF41:BK41"/>
    <mergeCell ref="BL41:BQ41"/>
    <mergeCell ref="B41:T41"/>
    <mergeCell ref="U41:AB41"/>
    <mergeCell ref="AC41:AF41"/>
    <mergeCell ref="AG41:AJ41"/>
    <mergeCell ref="AK41:AN41"/>
    <mergeCell ref="AO41:AS41"/>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R42:T42"/>
    <mergeCell ref="U42:AB42"/>
    <mergeCell ref="AT41:AV41"/>
    <mergeCell ref="AW41:AY41"/>
    <mergeCell ref="CB37:CD37"/>
    <mergeCell ref="A39:A42"/>
    <mergeCell ref="B39:T39"/>
    <mergeCell ref="U39:AB39"/>
    <mergeCell ref="AC39:AF39"/>
    <mergeCell ref="AG39:AN39"/>
    <mergeCell ref="AO39:AS39"/>
    <mergeCell ref="AT39:AV39"/>
    <mergeCell ref="AW39:AY39"/>
    <mergeCell ref="AZ39:BB39"/>
    <mergeCell ref="AZ37:BB37"/>
    <mergeCell ref="BC37:BE37"/>
    <mergeCell ref="BF37:BQ37"/>
    <mergeCell ref="BR37:BT37"/>
    <mergeCell ref="BU37:BW37"/>
    <mergeCell ref="BX37:CA37"/>
    <mergeCell ref="AC37:AF37"/>
    <mergeCell ref="AG37:AJ37"/>
    <mergeCell ref="AK37:AN37"/>
    <mergeCell ref="AO37:AS37"/>
    <mergeCell ref="AT37:AV37"/>
    <mergeCell ref="AW37:AY37"/>
    <mergeCell ref="BC40:BE40"/>
    <mergeCell ref="BF40:BK40"/>
    <mergeCell ref="BC36:BE36"/>
    <mergeCell ref="BF36:BK36"/>
    <mergeCell ref="BL36:BQ36"/>
    <mergeCell ref="B36:T36"/>
    <mergeCell ref="U36:AB36"/>
    <mergeCell ref="AC36:AF36"/>
    <mergeCell ref="AG36:AJ36"/>
    <mergeCell ref="AK36:AN36"/>
    <mergeCell ref="AO36:AS36"/>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AG32:AJ32"/>
    <mergeCell ref="AK32:AN32"/>
    <mergeCell ref="AO32:AS32"/>
    <mergeCell ref="AT32:AV32"/>
    <mergeCell ref="AW32:AY32"/>
    <mergeCell ref="BC35:BE35"/>
    <mergeCell ref="BF35:BK35"/>
    <mergeCell ref="BL35:BQ35"/>
    <mergeCell ref="BR35:BW35"/>
    <mergeCell ref="A34:A37"/>
    <mergeCell ref="B34:T34"/>
    <mergeCell ref="U34:AB34"/>
    <mergeCell ref="AC34:AF34"/>
    <mergeCell ref="AG34:AN34"/>
    <mergeCell ref="AO34:AS34"/>
    <mergeCell ref="AT34:AV34"/>
    <mergeCell ref="AW34:AY34"/>
    <mergeCell ref="AZ34:BB34"/>
    <mergeCell ref="M37:Q37"/>
    <mergeCell ref="R37:T37"/>
    <mergeCell ref="U37:AB37"/>
    <mergeCell ref="AT36:AV36"/>
    <mergeCell ref="AW36:AY36"/>
    <mergeCell ref="AZ36:BB36"/>
    <mergeCell ref="K37:L37"/>
    <mergeCell ref="BF30:BK30"/>
    <mergeCell ref="BR31:BW31"/>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CB32:CD32"/>
    <mergeCell ref="AZ32:BB32"/>
    <mergeCell ref="BC32:BE32"/>
    <mergeCell ref="BF32:BQ32"/>
    <mergeCell ref="BR32:BT32"/>
    <mergeCell ref="BU32:BW32"/>
    <mergeCell ref="BX32:CA32"/>
    <mergeCell ref="BL29:BQ29"/>
    <mergeCell ref="BR29:BW29"/>
    <mergeCell ref="BX29:CA29"/>
    <mergeCell ref="CB29:CD29"/>
    <mergeCell ref="CE29:CH32"/>
    <mergeCell ref="B30:T30"/>
    <mergeCell ref="U30:AB30"/>
    <mergeCell ref="AC30:AF30"/>
    <mergeCell ref="AG30:AJ30"/>
    <mergeCell ref="AK30:AN30"/>
    <mergeCell ref="AO29:AS29"/>
    <mergeCell ref="AT29:AV29"/>
    <mergeCell ref="AW29:AY29"/>
    <mergeCell ref="AZ29:BB29"/>
    <mergeCell ref="BC29:BE29"/>
    <mergeCell ref="BF29:BK29"/>
    <mergeCell ref="BL30:BQ30"/>
    <mergeCell ref="BR30:BW30"/>
    <mergeCell ref="BX30:CA30"/>
    <mergeCell ref="CB30:CD30"/>
    <mergeCell ref="B31:T31"/>
    <mergeCell ref="U31:AB31"/>
    <mergeCell ref="AZ30:BB30"/>
    <mergeCell ref="BC30:BE30"/>
    <mergeCell ref="A29:A32"/>
    <mergeCell ref="B29:T29"/>
    <mergeCell ref="U29:AB29"/>
    <mergeCell ref="AC29:AF29"/>
    <mergeCell ref="AG29:AN29"/>
    <mergeCell ref="AK27:AN27"/>
    <mergeCell ref="AO27:AS27"/>
    <mergeCell ref="AT27:AV27"/>
    <mergeCell ref="AW27:AY27"/>
    <mergeCell ref="AC31:AF31"/>
    <mergeCell ref="AG31:AJ31"/>
    <mergeCell ref="AK31:AN31"/>
    <mergeCell ref="AO31:AS31"/>
    <mergeCell ref="AO30:AS30"/>
    <mergeCell ref="AT30:AV30"/>
    <mergeCell ref="AW30:AY30"/>
    <mergeCell ref="A24:A27"/>
    <mergeCell ref="B24:T24"/>
    <mergeCell ref="U24:AB24"/>
    <mergeCell ref="AC24:AF24"/>
    <mergeCell ref="AG24:AN24"/>
    <mergeCell ref="AO24:AS24"/>
    <mergeCell ref="AT24:AV24"/>
    <mergeCell ref="AC32:AF32"/>
    <mergeCell ref="CB26:CD26"/>
    <mergeCell ref="B27:E27"/>
    <mergeCell ref="F27:H27"/>
    <mergeCell ref="I27:J27"/>
    <mergeCell ref="K27:L27"/>
    <mergeCell ref="M27:Q27"/>
    <mergeCell ref="R27:T27"/>
    <mergeCell ref="U27:AB27"/>
    <mergeCell ref="AC27:AF27"/>
    <mergeCell ref="AG27:AJ27"/>
    <mergeCell ref="AZ26:BB26"/>
    <mergeCell ref="BC26:BE26"/>
    <mergeCell ref="BF26:BK26"/>
    <mergeCell ref="BL26:BQ26"/>
    <mergeCell ref="BR26:BW26"/>
    <mergeCell ref="BX26:CA26"/>
    <mergeCell ref="BF27:BQ27"/>
    <mergeCell ref="BR27:BT27"/>
    <mergeCell ref="BU27:BW27"/>
    <mergeCell ref="BX27:CA27"/>
    <mergeCell ref="CB27:CD27"/>
    <mergeCell ref="AZ27:BB27"/>
    <mergeCell ref="BC27:BE27"/>
    <mergeCell ref="CB24:CD24"/>
    <mergeCell ref="AW25:AY25"/>
    <mergeCell ref="AZ25:BB25"/>
    <mergeCell ref="BC25:BE25"/>
    <mergeCell ref="CE24:CH27"/>
    <mergeCell ref="B25:T25"/>
    <mergeCell ref="U25:AB25"/>
    <mergeCell ref="AC25:AF25"/>
    <mergeCell ref="AG25:AJ25"/>
    <mergeCell ref="AK25:AN25"/>
    <mergeCell ref="AO25:AS25"/>
    <mergeCell ref="AT25:AV25"/>
    <mergeCell ref="AW24:AY24"/>
    <mergeCell ref="AZ24:BB24"/>
    <mergeCell ref="BC24:BE24"/>
    <mergeCell ref="BF24:BK24"/>
    <mergeCell ref="BL24:BQ24"/>
    <mergeCell ref="BR24:BW24"/>
    <mergeCell ref="BX25:CA25"/>
    <mergeCell ref="CB25:CD25"/>
    <mergeCell ref="B26:T26"/>
    <mergeCell ref="U26:AB26"/>
    <mergeCell ref="AC26:AF26"/>
    <mergeCell ref="BF25:BK25"/>
    <mergeCell ref="AT22:AV22"/>
    <mergeCell ref="AW22:AY22"/>
    <mergeCell ref="A19:A22"/>
    <mergeCell ref="AG26:AJ26"/>
    <mergeCell ref="AK26:AN26"/>
    <mergeCell ref="AO26:AS26"/>
    <mergeCell ref="AT26:AV26"/>
    <mergeCell ref="AW26:AY26"/>
    <mergeCell ref="BX21:CA21"/>
    <mergeCell ref="AO21:AS21"/>
    <mergeCell ref="AT21:AV21"/>
    <mergeCell ref="AT20:AV20"/>
    <mergeCell ref="AW20:AY20"/>
    <mergeCell ref="AZ20:BB20"/>
    <mergeCell ref="BC20:BE20"/>
    <mergeCell ref="BF20:BK20"/>
    <mergeCell ref="BX24:CA24"/>
    <mergeCell ref="BL25:BQ25"/>
    <mergeCell ref="BR25:BW25"/>
    <mergeCell ref="CB21:CD21"/>
    <mergeCell ref="K22:L22"/>
    <mergeCell ref="M22:Q22"/>
    <mergeCell ref="R22:T22"/>
    <mergeCell ref="U22:AB22"/>
    <mergeCell ref="AC22:AF22"/>
    <mergeCell ref="AW21:AY21"/>
    <mergeCell ref="AZ21:BB21"/>
    <mergeCell ref="BC21:BE21"/>
    <mergeCell ref="BF21:BK21"/>
    <mergeCell ref="AG22:AJ22"/>
    <mergeCell ref="AK22:AN22"/>
    <mergeCell ref="AO22:AS22"/>
    <mergeCell ref="BL21:BQ21"/>
    <mergeCell ref="BR21:BW21"/>
    <mergeCell ref="BU22:BW22"/>
    <mergeCell ref="BX22:CA22"/>
    <mergeCell ref="CB22:CD22"/>
    <mergeCell ref="AZ22:BB22"/>
    <mergeCell ref="BC22:BE22"/>
    <mergeCell ref="BF22:BQ22"/>
    <mergeCell ref="BR22:BT22"/>
    <mergeCell ref="AG21:AJ21"/>
    <mergeCell ref="AK21:AN21"/>
    <mergeCell ref="AT17:AV17"/>
    <mergeCell ref="AW17:AY17"/>
    <mergeCell ref="AZ17:BB17"/>
    <mergeCell ref="BR19:BW19"/>
    <mergeCell ref="BX19:CA19"/>
    <mergeCell ref="CB19:CD19"/>
    <mergeCell ref="BR20:BW20"/>
    <mergeCell ref="BX20:CA20"/>
    <mergeCell ref="CB20:CD20"/>
    <mergeCell ref="BL20:BQ20"/>
    <mergeCell ref="CE19:CH22"/>
    <mergeCell ref="B20:T20"/>
    <mergeCell ref="U20:AB20"/>
    <mergeCell ref="AC20:AF20"/>
    <mergeCell ref="AG20:AJ20"/>
    <mergeCell ref="AK20:AN20"/>
    <mergeCell ref="AO20:AS20"/>
    <mergeCell ref="AT19:AV19"/>
    <mergeCell ref="AW19:AY19"/>
    <mergeCell ref="AZ19:BB19"/>
    <mergeCell ref="BC19:BE19"/>
    <mergeCell ref="BF19:BK19"/>
    <mergeCell ref="BL19:BQ19"/>
    <mergeCell ref="B19:T19"/>
    <mergeCell ref="U19:AB19"/>
    <mergeCell ref="AC19:AF19"/>
    <mergeCell ref="AG19:AN19"/>
    <mergeCell ref="AO19:AS19"/>
    <mergeCell ref="B22:E22"/>
    <mergeCell ref="F22:H22"/>
    <mergeCell ref="I22:J22"/>
    <mergeCell ref="B21:T21"/>
    <mergeCell ref="U21:AB21"/>
    <mergeCell ref="AC21:AF21"/>
    <mergeCell ref="CB16:CD16"/>
    <mergeCell ref="B17:E17"/>
    <mergeCell ref="F17:H17"/>
    <mergeCell ref="I17:J17"/>
    <mergeCell ref="K17:L17"/>
    <mergeCell ref="M17:Q17"/>
    <mergeCell ref="R17:T17"/>
    <mergeCell ref="U17:AB17"/>
    <mergeCell ref="AC17:AF17"/>
    <mergeCell ref="AW16:AY16"/>
    <mergeCell ref="AZ16:BB16"/>
    <mergeCell ref="BC16:BE16"/>
    <mergeCell ref="BF16:BK16"/>
    <mergeCell ref="BL16:BQ16"/>
    <mergeCell ref="BR16:BW16"/>
    <mergeCell ref="BC17:BE17"/>
    <mergeCell ref="BF17:BQ17"/>
    <mergeCell ref="BR17:BT17"/>
    <mergeCell ref="BU17:BW17"/>
    <mergeCell ref="BX17:CA17"/>
    <mergeCell ref="CB17:CD17"/>
    <mergeCell ref="AG17:AJ17"/>
    <mergeCell ref="AK17:AN17"/>
    <mergeCell ref="AO17:AS17"/>
    <mergeCell ref="AO16:AS16"/>
    <mergeCell ref="AT16:AV16"/>
    <mergeCell ref="AT15:AV15"/>
    <mergeCell ref="AW15:AY15"/>
    <mergeCell ref="AZ15:BB15"/>
    <mergeCell ref="BC15:BE15"/>
    <mergeCell ref="BF15:BK15"/>
    <mergeCell ref="BL15:BQ15"/>
    <mergeCell ref="BX16:CA16"/>
    <mergeCell ref="BR14:BW14"/>
    <mergeCell ref="BX14:CA14"/>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R15:BW15"/>
    <mergeCell ref="BX15:CA15"/>
    <mergeCell ref="CB15:CD15"/>
    <mergeCell ref="B16:T16"/>
    <mergeCell ref="U16:AB16"/>
    <mergeCell ref="AC16:AF16"/>
    <mergeCell ref="AG16:AJ16"/>
    <mergeCell ref="AK16:AN16"/>
    <mergeCell ref="A14:A17"/>
    <mergeCell ref="B14:T14"/>
    <mergeCell ref="U14:AB14"/>
    <mergeCell ref="AC14:AF14"/>
    <mergeCell ref="AG14:AN14"/>
    <mergeCell ref="AO14:AS14"/>
    <mergeCell ref="CB11:CD12"/>
    <mergeCell ref="B12:E12"/>
    <mergeCell ref="F12:H12"/>
    <mergeCell ref="I12:J12"/>
    <mergeCell ref="K12:L12"/>
    <mergeCell ref="M12:Q12"/>
    <mergeCell ref="R12:T12"/>
    <mergeCell ref="U12:AB12"/>
    <mergeCell ref="AC12:AF12"/>
    <mergeCell ref="AG12:AJ12"/>
    <mergeCell ref="AZ10:BB12"/>
    <mergeCell ref="BC10:BE12"/>
    <mergeCell ref="BF10:BW10"/>
    <mergeCell ref="CB10:CD10"/>
    <mergeCell ref="B11:T11"/>
    <mergeCell ref="U11:AB11"/>
    <mergeCell ref="AC11:AN11"/>
    <mergeCell ref="AO11:AS11"/>
    <mergeCell ref="CJ6:CK6"/>
    <mergeCell ref="AO8:AS8"/>
    <mergeCell ref="AT8:BE9"/>
    <mergeCell ref="BF8:BW8"/>
    <mergeCell ref="BX8:CA8"/>
    <mergeCell ref="CB8:CD8"/>
    <mergeCell ref="CJ4:CK4"/>
    <mergeCell ref="CW4:DC4"/>
    <mergeCell ref="AC9:AN9"/>
    <mergeCell ref="K6:M6"/>
    <mergeCell ref="N6:U6"/>
    <mergeCell ref="Y6:AF6"/>
    <mergeCell ref="AP6:AS6"/>
    <mergeCell ref="BB6:BC6"/>
    <mergeCell ref="J2:AG2"/>
    <mergeCell ref="BQ2:BS2"/>
    <mergeCell ref="BT2:CH2"/>
    <mergeCell ref="J4:AG4"/>
    <mergeCell ref="BN4:BS4"/>
    <mergeCell ref="BT4:CH4"/>
  </mergeCells>
  <conditionalFormatting sqref="AO18:BE18 BC14:BC17 AZ14:AZ17 AT14:AT17 AW14:AW17 AO23:BE23 AO28:BE28 AO33:BE33 AO38:BE38 AO43:BE43 BC19:BC22 BC24:BC27 BC29:BC32 BC34:BC37 BC39:BC42 AZ19:AZ22 AZ24:AZ27 AZ29:AZ32 AZ34:AZ37 AZ39:AZ42 AT19:AT22 AT24:AT27 AT29:AT32 AT34:AT37 AT39:AT42 AW19:AW22 AW24:AW27 AW29:AW32 AW34:AW37 AW39:AW42 AC14:AN43">
    <cfRule type="containsErrors" dxfId="1" priority="19">
      <formula>ISERROR(AC14)</formula>
    </cfRule>
  </conditionalFormatting>
  <conditionalFormatting sqref="AO14:AO17 AO19:AO22 AO24:AO27 AO29:AO32 AO34:AO37 AO39:AO42">
    <cfRule type="containsErrors" dxfId="0" priority="5">
      <formula>ISERROR(AO14)</formula>
    </cfRule>
  </conditionalFormatting>
  <dataValidations count="43">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17:H17 F22:H22 F27:H27 F32:H32 F37:H37 F42:H42"/>
    <dataValidation allowBlank="1" showInputMessage="1" showErrorMessage="1" promptTitle="PROMO ADJ - PRI/SEC" prompt="Enter the Promotional Cost Adjustment Amount for Primary/Secondary option." sqref="AK15:AM15 AK20:AM20 AK25:AM25 AK30:AM30 AK35:AM35 AK40:AM40"/>
    <dataValidation allowBlank="1" showInputMessage="1" showErrorMessage="1" prompt="Calculated - CASE Adjustment Amount_x000a_Do not enter data" sqref="AC17:AN17 AC22:AN22 AC27:AN27 AC32:AN32 AC37:AN37 AC42:AN42"/>
    <dataValidation type="decimal" operator="greaterThan" allowBlank="1" showInputMessage="1" showErrorMessage="1" promptTitle="PROMO ADJ - PWR BUY" prompt="Enter the Promotional Cost Adjustment amount for Power Buy option." sqref="AG15:AI15 AG20:AI20 AG25:AI25 AG30:AI30 AG35:AI35 AG40:AI40">
      <formula1>0</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U16:Y16 U21:Y21 U26:Y26 U31:Y31 U36:Y36 U41:Y41">
      <formula1>1</formula1>
      <formula2>99999999999</formula2>
    </dataValidation>
    <dataValidation type="whole" allowBlank="1" showInputMessage="1" showErrorMessage="1" error="Enter 11 digit case UPC." promptTitle="Universal Product Code - Case" prompt="Enter 11 digit case UPC._x000a_(include lead digit, do not include check digit, do not use spaces or dashes)" sqref="U17:Y17 U22:Y22 U27:Y27 U32:Y32 U37:Y37 U42:Y42">
      <formula1>1</formula1>
      <formula2>99999999999</formula2>
    </dataValidation>
    <dataValidation type="list" allowBlank="1" showInputMessage="1" showErrorMessage="1" sqref="BU17:BW17 BU22:BW22 BU27:BW27 BU32:BW32 BU37:BW37 BU42:BW42">
      <formula1>"X"</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18:H18 F51:H52 F23:H23 F28:H28 F33:H33 F38:H38 F43:H43"/>
    <dataValidation allowBlank="1" showInputMessage="1" showErrorMessage="1" promptTitle="Minimum Ship QTY (by SKU)" prompt="Enter minimum ship quantity (by SKU)." sqref="B51:E52"/>
    <dataValidation type="textLength" operator="equal" allowBlank="1" showInputMessage="1" showErrorMessage="1" sqref="N7:T7 N6 X7:AD7">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0:BQ20 BL25:BQ25 BL30:BQ30 BL35:BQ35 BL40:BQ40"/>
    <dataValidation allowBlank="1" showInputMessage="1" showErrorMessage="1" promptTitle="Package Sales Cell - MGR SPEC" prompt="Project quantity of packages that will sell during the promotional period if the Manager's Special pricing option is accepted." sqref="BJ15 BF15 BH15 BJ20 BJ25 BJ30 BJ35 BJ40 BF20 BF25 BF30 BF35 BF40 BH20 BH25 BH30 BH35 BH40"/>
    <dataValidation type="decimal" operator="greaterThan" allowBlank="1" showInputMessage="1" showErrorMessage="1" promptTitle="W. Coast Civ. Regular Price Cell" prompt="Enter the average non-promoted price for the East Coast civilian market." sqref="AO15:AS15 AO20:AS20 AO25:AS25 AO30:AS30 AO35:AS35 AO40:AS40">
      <formula1>0</formula1>
    </dataValidation>
    <dataValidation type="decimal" operator="greaterThan" allowBlank="1" showInputMessage="1" showErrorMessage="1" promptTitle="E. Coast Civ. Regular Price Cell" prompt="Enter the average non-promoted price for the East Coast civilian market." sqref="AO14:AS14 AO19:AS19 AO24:AS24 AO29:AS29 AO34:AS34 AO39:AS39">
      <formula1>0</formula1>
    </dataValidation>
    <dataValidation allowBlank="1" showInputMessage="1" showErrorMessage="1" promptTitle="W. Coast Civ. Promo Price Cell" prompt="Enter the average promoted price for the West Coast civilian market." sqref="AO17:AS18 AO22:AS23 AO27:AS28 AO32:AS33 AO37:AS38 AO42:AS43"/>
    <dataValidation type="decimal" operator="greaterThan" allowBlank="1" showInputMessage="1" showErrorMessage="1" promptTitle="E. Coast Civ. Promo Price Cell" prompt="Enter the average promoted price for the East Coast civilian market." sqref="AO16:AS16 AO21:AS21 AO26:AS26 AO31:AS31 AO36:AS36 AO41:AS41">
      <formula1>0</formula1>
    </dataValidation>
    <dataValidation allowBlank="1" showInputMessage="1" showErrorMessage="1" prompt="Calculation field. Do not enter data." sqref="AC16:AN16 AT14:BE43 AC21:AN21 AC26:AN26 AC31:AN31 AC36:AN36 AC41:AN41"/>
    <dataValidation type="decimal" operator="greaterThan" allowBlank="1" showInputMessage="1" showErrorMessage="1" promptTitle="PROMO ADJ - MGR SPEC" prompt="Enter the Promotional Cost Adjustment amount for Manager's Special option." sqref="AC15:AF15 AC20:AF20 AC25:AF25 AC30:AF30 AC35:AF35 AC40:AF40">
      <formula1>0</formula1>
    </dataValidation>
    <dataValidation type="decimal" operator="greaterThan" allowBlank="1" showInputMessage="1" showErrorMessage="1" promptTitle="REG Cost Cell" prompt="Enter regular cost." sqref="AC14:AD14 AC19:AD19 AC24:AD24 AC29:AD29 AC34:AD34 AC39:AD3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CA15 BX20:CA20 BX25:CA25 BX30:CA30 BX35:CA35 BX40:CA40">
      <formula1>0</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20 CB25 CB30 CB35 CB40">
      <formula1>1</formula1>
      <formula2>4</formula2>
    </dataValidation>
    <dataValidation type="textLength" operator="lessThanOrEqual" allowBlank="1" showInputMessage="1" showErrorMessage="1" error="Enter 14 digit case GTIN." promptTitle="Global Trade Item Number - Case" prompt="Enter 14 digit case GTIN." sqref="U14:Y14 U19:Y19 U24:Y24 U29:Y29 U34:Y34 U39:Y39">
      <formula1>14</formula1>
    </dataValidation>
    <dataValidation type="textLength" operator="lessThanOrEqual" allowBlank="1" showInputMessage="1" showErrorMessage="1" error="Enter 14 digit unit GTIN." promptTitle="Global Trade Item Number - Unit" prompt="Enter 14 digit unit GTIN." sqref="U15:Y15 U20:Y20 U25:Y25 U30:Y30 U35:Y35 U40:Y4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E17 B18 B22:E22 B27:E27 B32:E32 B37:E37 B42:E42 B23 B28 B33 B38 B43"/>
    <dataValidation type="textLength" operator="lessThanOrEqual" allowBlank="1" showInputMessage="1" showErrorMessage="1" promptTitle="Nomenclature" prompt="Use up to 30 characters to enter product description." sqref="B16:K16 B21:K21 B26:K26 B31:K31 B36:K36 B41:K4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K15 B20:K20 B25:K25 B30:K30 B35:K35 B40:K40">
      <formula1>15</formula1>
    </dataValidation>
    <dataValidation errorStyle="warning" allowBlank="1" showInputMessage="1" showErrorMessage="1" prompt="For government use only." sqref="CE14:CH17 CE19:CH22 CE24:CH27 CE29:CH32 CE34:CH37 CE39:CH42"/>
    <dataValidation type="textLength" allowBlank="1" showInputMessage="1" showErrorMessage="1" error="Enter 13 digit NSN or leave blank." promptTitle="NATIONAL STOCK NUMBER" prompt="Enter 13 digit NSN._x000a__x000a_Use of this field is optional." sqref="B14:T14 B19:T19 B24:T24 B29:T29 B34:T34 B39:T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0:BW20 BR25:BW25 BR30:BW30 BR35:BW35 BR40:BW4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CA16 BX21:CA21 BX26:CA26 BX31:CA31 BX36:CA36 BX41:CA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CA14 BX19:CA19 BX24:CA24 BX29:CA29 BX34:CA34 BX39:CA39">
      <formula1>0</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8 U23 U28 U33 U38 U4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2:N23 M27:N28 M32:N33 M37:N38 M42:N43">
      <formula1>0</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2:L23 K27:L28 K32:L33 K37:L38 K42:L4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4:CD14 CB19:CD19 CB24:CD24 CB29:CD29 CB34:CD34 CB39:CD39">
      <formula1>2</formula1>
    </dataValidation>
    <dataValidation type="whole" operator="greaterThan" allowBlank="1" showInputMessage="1" showErrorMessage="1" error="Use whole numbers." promptTitle="UPK" prompt="Enter the quantity of saleable units contained in a case._x000a__x000a_For sh/plt UPK is 1." sqref="I17:J18 I22:J23 I27:J28 I32:J33 I37:J38 I42:J43">
      <formula1>0</formula1>
    </dataValidation>
    <dataValidation allowBlank="1" showInputMessage="1" showErrorMessage="1" promptTitle="Planogram Number" prompt="Space saver for a planogram number._x000a__x000a_Business rules TBD." sqref="BX17 BX22 BX27 BX32 BX37 BX42"/>
    <dataValidation type="list" allowBlank="1" showInputMessage="1" showErrorMessage="1" promptTitle="UNIT OF MEASURE ABBREVIATION KEY" prompt="BU-  bunch           KG -  Kilogram _x000a_CT-  count            GR -  Gram_x000a_DZ-  dozen            ML -  Milliliter_x000a_EA -  each              LT -  Liter_x000a_FT-  feet_x000a_IN-  inch_x000a_LB-  pound_x000a_OZ-  ounce_x000a_PR-  pair_x000a_SF -  square foot" sqref="R17:T17 R22:T22 R27:T27 R32:T32 R37:T37 R42:T42">
      <formula1>UNIT_OF_MEASURE</formula1>
    </dataValidation>
  </dataValidations>
  <printOptions horizontalCentered="1" verticalCentered="1"/>
  <pageMargins left="0" right="0" top="0" bottom="0" header="0" footer="0"/>
  <pageSetup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G55"/>
  <sheetViews>
    <sheetView showGridLines="0" showRowColHeaders="0" zoomScaleNormal="100" workbookViewId="0">
      <selection activeCell="AU22" sqref="AU22:BG22"/>
    </sheetView>
  </sheetViews>
  <sheetFormatPr defaultRowHeight="15" x14ac:dyDescent="0.25"/>
  <cols>
    <col min="1" max="9" width="1.7109375" customWidth="1"/>
    <col min="10" max="21" width="2.28515625" customWidth="1"/>
    <col min="22" max="22" width="3.5703125" customWidth="1"/>
    <col min="23" max="46" width="1.7109375" customWidth="1"/>
    <col min="47" max="58" width="2.28515625" customWidth="1"/>
    <col min="59" max="59" width="3.5703125" customWidth="1"/>
    <col min="60" max="83" width="1.7109375" customWidth="1"/>
    <col min="84" max="95" width="2.28515625" customWidth="1"/>
    <col min="96" max="96" width="3.5703125" customWidth="1"/>
    <col min="97" max="121" width="1.7109375" customWidth="1"/>
  </cols>
  <sheetData>
    <row r="1" spans="1:111" x14ac:dyDescent="0.25">
      <c r="A1" s="179" t="s">
        <v>13</v>
      </c>
      <c r="B1" s="280"/>
      <c r="C1" s="280"/>
      <c r="D1" s="280"/>
      <c r="E1" s="280"/>
      <c r="F1" s="280"/>
      <c r="G1" s="280"/>
      <c r="H1" s="280"/>
      <c r="I1" s="684" t="str">
        <f>IF(NOT('40-16 PRES - MANDATORY'!$N$3=""),'40-16 PRES - MANDATORY'!$N$3,"")</f>
        <v/>
      </c>
      <c r="J1" s="684"/>
      <c r="K1" s="684"/>
      <c r="L1" s="684"/>
      <c r="M1" s="684"/>
      <c r="N1" s="684"/>
      <c r="O1" s="684"/>
      <c r="P1" s="684"/>
      <c r="Q1" s="684"/>
      <c r="R1" s="684"/>
      <c r="S1" s="684"/>
      <c r="T1" s="684"/>
      <c r="U1" s="684"/>
      <c r="V1" s="684"/>
      <c r="W1" s="684"/>
      <c r="X1" s="684"/>
      <c r="Y1" s="684"/>
      <c r="Z1" s="684"/>
      <c r="AA1" s="684"/>
      <c r="AB1" s="684"/>
      <c r="AC1" s="684"/>
      <c r="AD1" s="684"/>
      <c r="AE1" s="684"/>
      <c r="AF1" s="684"/>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180" t="s">
        <v>15</v>
      </c>
      <c r="CN1" s="280"/>
      <c r="CO1" s="280"/>
      <c r="CP1" s="280"/>
      <c r="CQ1" s="280"/>
      <c r="CR1" s="280"/>
      <c r="CS1" s="280"/>
      <c r="CT1" s="280"/>
      <c r="CU1" s="280"/>
      <c r="CV1" s="280"/>
      <c r="CW1" s="684" t="str">
        <f>IF(NOT('40-16 PRES - MANDATORY'!$AQ$7=""),'40-16 PRES - MANDATORY'!$AQ$7,"")</f>
        <v/>
      </c>
      <c r="CX1" s="684"/>
      <c r="CY1" s="684"/>
      <c r="CZ1" s="684"/>
      <c r="DA1" s="280"/>
      <c r="DB1" s="280"/>
      <c r="DC1" s="280"/>
      <c r="DD1" s="280"/>
      <c r="DE1" s="280"/>
      <c r="DF1" s="280"/>
      <c r="DG1" s="280"/>
    </row>
    <row r="2" spans="1:111" ht="15.75" thickBot="1" x14ac:dyDescent="0.3">
      <c r="A2" s="29" t="s">
        <v>14</v>
      </c>
      <c r="B2" s="281"/>
      <c r="C2" s="281"/>
      <c r="D2" s="281"/>
      <c r="E2" s="281"/>
      <c r="F2" s="281"/>
      <c r="G2" s="281"/>
      <c r="H2" s="281"/>
      <c r="I2" s="709" t="str">
        <f>IF(NOT('40-16 PRES - MANDATORY'!$N$5=""),'40-16 PRES - MANDATORY'!$N$5,"")</f>
        <v/>
      </c>
      <c r="J2" s="709"/>
      <c r="K2" s="709"/>
      <c r="L2" s="709"/>
      <c r="M2" s="709"/>
      <c r="N2" s="709"/>
      <c r="O2" s="709"/>
      <c r="P2" s="709"/>
      <c r="Q2" s="709"/>
      <c r="R2" s="709"/>
      <c r="S2" s="709"/>
      <c r="T2" s="709"/>
      <c r="U2" s="709"/>
      <c r="V2" s="709"/>
      <c r="W2" s="709"/>
      <c r="X2" s="709"/>
      <c r="Y2" s="709"/>
      <c r="Z2" s="709"/>
      <c r="AA2" s="709"/>
      <c r="AB2" s="709"/>
      <c r="AC2" s="709"/>
      <c r="AD2" s="709"/>
      <c r="AE2" s="709"/>
      <c r="AF2" s="709"/>
      <c r="AG2" s="281"/>
      <c r="AH2" s="281"/>
      <c r="AI2" s="30" t="s">
        <v>0</v>
      </c>
      <c r="AJ2" s="281"/>
      <c r="AK2" s="281"/>
      <c r="AL2" s="281"/>
      <c r="AM2" s="281"/>
      <c r="AN2" s="281"/>
      <c r="AO2" s="281"/>
      <c r="AP2" s="281"/>
      <c r="AQ2" s="281"/>
      <c r="AR2" s="281"/>
      <c r="AS2" s="281"/>
      <c r="AT2" s="43" t="s">
        <v>1</v>
      </c>
      <c r="AU2" s="25" t="str">
        <f>IF(NOT('40-16 PRES - MANDATORY'!$BT$2=""),'40-16 PRES - MANDATORY'!$BT$2,"")</f>
        <v/>
      </c>
      <c r="AV2" s="281"/>
      <c r="AW2" s="281"/>
      <c r="AX2" s="281"/>
      <c r="AY2" s="281"/>
      <c r="AZ2" s="25"/>
      <c r="BA2" s="25"/>
      <c r="BB2" s="25"/>
      <c r="BC2" s="281"/>
      <c r="BD2" s="43"/>
      <c r="BE2" s="43"/>
      <c r="BF2" s="43"/>
      <c r="BG2" s="43"/>
      <c r="BH2" s="43"/>
      <c r="BI2" s="281"/>
      <c r="BJ2" s="43" t="s">
        <v>2</v>
      </c>
      <c r="BK2" s="709" t="str">
        <f>IF(NOT('40-16 PRES - MANDATORY'!$BT$3=""),'40-16 PRES - MANDATORY'!$BT$3,"")</f>
        <v/>
      </c>
      <c r="BL2" s="709"/>
      <c r="BM2" s="709"/>
      <c r="BN2" s="709"/>
      <c r="BO2" s="709"/>
      <c r="BP2" s="709"/>
      <c r="BQ2" s="709"/>
      <c r="BR2" s="709"/>
      <c r="BS2" s="709"/>
      <c r="BT2" s="709"/>
      <c r="BU2" s="709"/>
      <c r="BV2" s="709"/>
      <c r="BW2" s="709"/>
      <c r="BX2" s="709"/>
      <c r="BY2" s="709"/>
      <c r="BZ2" s="25"/>
      <c r="CA2" s="25"/>
      <c r="CB2" s="25"/>
      <c r="CC2" s="25"/>
      <c r="CD2" s="25"/>
      <c r="CE2" s="25"/>
      <c r="CF2" s="25"/>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row>
    <row r="3" spans="1:111" ht="30" customHeight="1" thickBot="1" x14ac:dyDescent="0.3">
      <c r="A3" s="712" t="s">
        <v>534</v>
      </c>
      <c r="B3" s="712"/>
      <c r="C3" s="712"/>
      <c r="D3" s="712"/>
      <c r="E3" s="712"/>
      <c r="F3" s="712"/>
      <c r="G3" s="712"/>
      <c r="H3" s="712"/>
      <c r="I3" s="712"/>
      <c r="J3" s="712" t="s">
        <v>535</v>
      </c>
      <c r="K3" s="712"/>
      <c r="L3" s="712"/>
      <c r="M3" s="712"/>
      <c r="N3" s="712"/>
      <c r="O3" s="712"/>
      <c r="P3" s="712"/>
      <c r="Q3" s="712"/>
      <c r="R3" s="712"/>
      <c r="S3" s="712"/>
      <c r="T3" s="712"/>
      <c r="U3" s="712"/>
      <c r="V3" s="712"/>
      <c r="W3" s="712" t="s">
        <v>536</v>
      </c>
      <c r="X3" s="712"/>
      <c r="Y3" s="712"/>
      <c r="Z3" s="712"/>
      <c r="AA3" s="712"/>
      <c r="AB3" s="712"/>
      <c r="AC3" s="712"/>
      <c r="AD3" s="712"/>
      <c r="AE3" s="712"/>
      <c r="AF3" s="712"/>
      <c r="AG3" s="717" t="s">
        <v>537</v>
      </c>
      <c r="AH3" s="717"/>
      <c r="AI3" s="717"/>
      <c r="AJ3" s="717"/>
      <c r="AK3" s="718"/>
      <c r="AL3" s="712" t="s">
        <v>534</v>
      </c>
      <c r="AM3" s="712"/>
      <c r="AN3" s="712"/>
      <c r="AO3" s="712"/>
      <c r="AP3" s="712"/>
      <c r="AQ3" s="712"/>
      <c r="AR3" s="712"/>
      <c r="AS3" s="712"/>
      <c r="AT3" s="712"/>
      <c r="AU3" s="712" t="s">
        <v>535</v>
      </c>
      <c r="AV3" s="712"/>
      <c r="AW3" s="712"/>
      <c r="AX3" s="712"/>
      <c r="AY3" s="712"/>
      <c r="AZ3" s="712"/>
      <c r="BA3" s="712"/>
      <c r="BB3" s="712"/>
      <c r="BC3" s="712"/>
      <c r="BD3" s="712"/>
      <c r="BE3" s="712"/>
      <c r="BF3" s="712"/>
      <c r="BG3" s="712"/>
      <c r="BH3" s="712" t="s">
        <v>536</v>
      </c>
      <c r="BI3" s="712"/>
      <c r="BJ3" s="712"/>
      <c r="BK3" s="712"/>
      <c r="BL3" s="712"/>
      <c r="BM3" s="712"/>
      <c r="BN3" s="712"/>
      <c r="BO3" s="712"/>
      <c r="BP3" s="712"/>
      <c r="BQ3" s="712"/>
      <c r="BR3" s="717" t="s">
        <v>537</v>
      </c>
      <c r="BS3" s="717"/>
      <c r="BT3" s="717"/>
      <c r="BU3" s="717"/>
      <c r="BV3" s="718"/>
      <c r="BW3" s="712" t="s">
        <v>534</v>
      </c>
      <c r="BX3" s="712"/>
      <c r="BY3" s="712"/>
      <c r="BZ3" s="712"/>
      <c r="CA3" s="712"/>
      <c r="CB3" s="712"/>
      <c r="CC3" s="712"/>
      <c r="CD3" s="712"/>
      <c r="CE3" s="712"/>
      <c r="CF3" s="712" t="s">
        <v>535</v>
      </c>
      <c r="CG3" s="712"/>
      <c r="CH3" s="712"/>
      <c r="CI3" s="712"/>
      <c r="CJ3" s="712"/>
      <c r="CK3" s="712"/>
      <c r="CL3" s="712"/>
      <c r="CM3" s="712"/>
      <c r="CN3" s="712"/>
      <c r="CO3" s="712"/>
      <c r="CP3" s="712"/>
      <c r="CQ3" s="712"/>
      <c r="CR3" s="712"/>
      <c r="CS3" s="712" t="s">
        <v>536</v>
      </c>
      <c r="CT3" s="712"/>
      <c r="CU3" s="712"/>
      <c r="CV3" s="712"/>
      <c r="CW3" s="712"/>
      <c r="CX3" s="712"/>
      <c r="CY3" s="712"/>
      <c r="CZ3" s="712"/>
      <c r="DA3" s="712"/>
      <c r="DB3" s="712"/>
      <c r="DC3" s="717" t="s">
        <v>537</v>
      </c>
      <c r="DD3" s="717"/>
      <c r="DE3" s="717"/>
      <c r="DF3" s="717"/>
      <c r="DG3" s="718"/>
    </row>
    <row r="4" spans="1:111" x14ac:dyDescent="0.25">
      <c r="A4" s="713"/>
      <c r="B4" s="713"/>
      <c r="C4" s="713"/>
      <c r="D4" s="713"/>
      <c r="E4" s="713"/>
      <c r="F4" s="713"/>
      <c r="G4" s="713"/>
      <c r="H4" s="713"/>
      <c r="I4" s="714"/>
      <c r="J4" s="716"/>
      <c r="K4" s="716"/>
      <c r="L4" s="716"/>
      <c r="M4" s="716"/>
      <c r="N4" s="716"/>
      <c r="O4" s="716"/>
      <c r="P4" s="716"/>
      <c r="Q4" s="716"/>
      <c r="R4" s="716"/>
      <c r="S4" s="716"/>
      <c r="T4" s="716"/>
      <c r="U4" s="716"/>
      <c r="V4" s="716"/>
      <c r="W4" s="716"/>
      <c r="X4" s="716"/>
      <c r="Y4" s="716"/>
      <c r="Z4" s="716"/>
      <c r="AA4" s="716"/>
      <c r="AB4" s="716"/>
      <c r="AC4" s="716"/>
      <c r="AD4" s="716"/>
      <c r="AE4" s="716"/>
      <c r="AF4" s="716"/>
      <c r="AG4" s="719"/>
      <c r="AH4" s="719"/>
      <c r="AI4" s="719"/>
      <c r="AJ4" s="719"/>
      <c r="AK4" s="720"/>
      <c r="AL4" s="713"/>
      <c r="AM4" s="713"/>
      <c r="AN4" s="713"/>
      <c r="AO4" s="713"/>
      <c r="AP4" s="713"/>
      <c r="AQ4" s="713"/>
      <c r="AR4" s="713"/>
      <c r="AS4" s="713"/>
      <c r="AT4" s="714"/>
      <c r="AU4" s="716"/>
      <c r="AV4" s="716"/>
      <c r="AW4" s="716"/>
      <c r="AX4" s="716"/>
      <c r="AY4" s="716"/>
      <c r="AZ4" s="716"/>
      <c r="BA4" s="716"/>
      <c r="BB4" s="716"/>
      <c r="BC4" s="716"/>
      <c r="BD4" s="716"/>
      <c r="BE4" s="716"/>
      <c r="BF4" s="716"/>
      <c r="BG4" s="716"/>
      <c r="BH4" s="716"/>
      <c r="BI4" s="716"/>
      <c r="BJ4" s="716"/>
      <c r="BK4" s="716"/>
      <c r="BL4" s="716"/>
      <c r="BM4" s="716"/>
      <c r="BN4" s="716"/>
      <c r="BO4" s="716"/>
      <c r="BP4" s="716"/>
      <c r="BQ4" s="716"/>
      <c r="BR4" s="719"/>
      <c r="BS4" s="719"/>
      <c r="BT4" s="719"/>
      <c r="BU4" s="719"/>
      <c r="BV4" s="720"/>
      <c r="BW4" s="713"/>
      <c r="BX4" s="713"/>
      <c r="BY4" s="713"/>
      <c r="BZ4" s="713"/>
      <c r="CA4" s="713"/>
      <c r="CB4" s="713"/>
      <c r="CC4" s="713"/>
      <c r="CD4" s="713"/>
      <c r="CE4" s="714"/>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9"/>
      <c r="DD4" s="719"/>
      <c r="DE4" s="719"/>
      <c r="DF4" s="719"/>
      <c r="DG4" s="720"/>
    </row>
    <row r="5" spans="1:111" x14ac:dyDescent="0.25">
      <c r="A5" s="710"/>
      <c r="B5" s="710"/>
      <c r="C5" s="710"/>
      <c r="D5" s="710"/>
      <c r="E5" s="710"/>
      <c r="F5" s="710"/>
      <c r="G5" s="710"/>
      <c r="H5" s="710"/>
      <c r="I5" s="711"/>
      <c r="J5" s="715"/>
      <c r="K5" s="715"/>
      <c r="L5" s="715"/>
      <c r="M5" s="715"/>
      <c r="N5" s="715"/>
      <c r="O5" s="715"/>
      <c r="P5" s="715"/>
      <c r="Q5" s="715"/>
      <c r="R5" s="715"/>
      <c r="S5" s="715"/>
      <c r="T5" s="715"/>
      <c r="U5" s="715"/>
      <c r="V5" s="715"/>
      <c r="W5" s="715"/>
      <c r="X5" s="715"/>
      <c r="Y5" s="715"/>
      <c r="Z5" s="715"/>
      <c r="AA5" s="715"/>
      <c r="AB5" s="715"/>
      <c r="AC5" s="715"/>
      <c r="AD5" s="715"/>
      <c r="AE5" s="715"/>
      <c r="AF5" s="715"/>
      <c r="AG5" s="721"/>
      <c r="AH5" s="721"/>
      <c r="AI5" s="721"/>
      <c r="AJ5" s="721"/>
      <c r="AK5" s="722"/>
      <c r="AL5" s="710"/>
      <c r="AM5" s="710"/>
      <c r="AN5" s="710"/>
      <c r="AO5" s="710"/>
      <c r="AP5" s="710"/>
      <c r="AQ5" s="710"/>
      <c r="AR5" s="710"/>
      <c r="AS5" s="710"/>
      <c r="AT5" s="711"/>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21"/>
      <c r="BS5" s="721"/>
      <c r="BT5" s="721"/>
      <c r="BU5" s="721"/>
      <c r="BV5" s="722"/>
      <c r="BW5" s="710"/>
      <c r="BX5" s="710"/>
      <c r="BY5" s="710"/>
      <c r="BZ5" s="710"/>
      <c r="CA5" s="710"/>
      <c r="CB5" s="710"/>
      <c r="CC5" s="710"/>
      <c r="CD5" s="710"/>
      <c r="CE5" s="711"/>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21"/>
      <c r="DD5" s="721"/>
      <c r="DE5" s="721"/>
      <c r="DF5" s="721"/>
      <c r="DG5" s="722"/>
    </row>
    <row r="6" spans="1:111" x14ac:dyDescent="0.25">
      <c r="A6" s="710"/>
      <c r="B6" s="710"/>
      <c r="C6" s="710"/>
      <c r="D6" s="710"/>
      <c r="E6" s="710"/>
      <c r="F6" s="710"/>
      <c r="G6" s="710"/>
      <c r="H6" s="710"/>
      <c r="I6" s="711"/>
      <c r="J6" s="715"/>
      <c r="K6" s="715"/>
      <c r="L6" s="715"/>
      <c r="M6" s="715"/>
      <c r="N6" s="715"/>
      <c r="O6" s="715"/>
      <c r="P6" s="715"/>
      <c r="Q6" s="715"/>
      <c r="R6" s="715"/>
      <c r="S6" s="715"/>
      <c r="T6" s="715"/>
      <c r="U6" s="715"/>
      <c r="V6" s="715"/>
      <c r="W6" s="715"/>
      <c r="X6" s="715"/>
      <c r="Y6" s="715"/>
      <c r="Z6" s="715"/>
      <c r="AA6" s="715"/>
      <c r="AB6" s="715"/>
      <c r="AC6" s="715"/>
      <c r="AD6" s="715"/>
      <c r="AE6" s="715"/>
      <c r="AF6" s="715"/>
      <c r="AG6" s="721"/>
      <c r="AH6" s="721"/>
      <c r="AI6" s="721"/>
      <c r="AJ6" s="721"/>
      <c r="AK6" s="722"/>
      <c r="AL6" s="710"/>
      <c r="AM6" s="710"/>
      <c r="AN6" s="710"/>
      <c r="AO6" s="710"/>
      <c r="AP6" s="710"/>
      <c r="AQ6" s="710"/>
      <c r="AR6" s="710"/>
      <c r="AS6" s="710"/>
      <c r="AT6" s="711"/>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21"/>
      <c r="BS6" s="721"/>
      <c r="BT6" s="721"/>
      <c r="BU6" s="721"/>
      <c r="BV6" s="722"/>
      <c r="BW6" s="710"/>
      <c r="BX6" s="710"/>
      <c r="BY6" s="710"/>
      <c r="BZ6" s="710"/>
      <c r="CA6" s="710"/>
      <c r="CB6" s="710"/>
      <c r="CC6" s="710"/>
      <c r="CD6" s="710"/>
      <c r="CE6" s="711"/>
      <c r="CF6" s="715"/>
      <c r="CG6" s="715"/>
      <c r="CH6" s="715"/>
      <c r="CI6" s="715"/>
      <c r="CJ6" s="715"/>
      <c r="CK6" s="715"/>
      <c r="CL6" s="715"/>
      <c r="CM6" s="715"/>
      <c r="CN6" s="715"/>
      <c r="CO6" s="715"/>
      <c r="CP6" s="715"/>
      <c r="CQ6" s="715"/>
      <c r="CR6" s="715"/>
      <c r="CS6" s="715"/>
      <c r="CT6" s="715"/>
      <c r="CU6" s="715"/>
      <c r="CV6" s="715"/>
      <c r="CW6" s="715"/>
      <c r="CX6" s="715"/>
      <c r="CY6" s="715"/>
      <c r="CZ6" s="715"/>
      <c r="DA6" s="715"/>
      <c r="DB6" s="715"/>
      <c r="DC6" s="721"/>
      <c r="DD6" s="721"/>
      <c r="DE6" s="721"/>
      <c r="DF6" s="721"/>
      <c r="DG6" s="722"/>
    </row>
    <row r="7" spans="1:111" x14ac:dyDescent="0.25">
      <c r="A7" s="710"/>
      <c r="B7" s="710"/>
      <c r="C7" s="710"/>
      <c r="D7" s="710"/>
      <c r="E7" s="710"/>
      <c r="F7" s="710"/>
      <c r="G7" s="710"/>
      <c r="H7" s="710"/>
      <c r="I7" s="711"/>
      <c r="J7" s="715"/>
      <c r="K7" s="715"/>
      <c r="L7" s="715"/>
      <c r="M7" s="715"/>
      <c r="N7" s="715"/>
      <c r="O7" s="715"/>
      <c r="P7" s="715"/>
      <c r="Q7" s="715"/>
      <c r="R7" s="715"/>
      <c r="S7" s="715"/>
      <c r="T7" s="715"/>
      <c r="U7" s="715"/>
      <c r="V7" s="715"/>
      <c r="W7" s="715"/>
      <c r="X7" s="715"/>
      <c r="Y7" s="715"/>
      <c r="Z7" s="715"/>
      <c r="AA7" s="715"/>
      <c r="AB7" s="715"/>
      <c r="AC7" s="715"/>
      <c r="AD7" s="715"/>
      <c r="AE7" s="715"/>
      <c r="AF7" s="715"/>
      <c r="AG7" s="721"/>
      <c r="AH7" s="721"/>
      <c r="AI7" s="721"/>
      <c r="AJ7" s="721"/>
      <c r="AK7" s="722"/>
      <c r="AL7" s="710"/>
      <c r="AM7" s="710"/>
      <c r="AN7" s="710"/>
      <c r="AO7" s="710"/>
      <c r="AP7" s="710"/>
      <c r="AQ7" s="710"/>
      <c r="AR7" s="710"/>
      <c r="AS7" s="710"/>
      <c r="AT7" s="711"/>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21"/>
      <c r="BS7" s="721"/>
      <c r="BT7" s="721"/>
      <c r="BU7" s="721"/>
      <c r="BV7" s="722"/>
      <c r="BW7" s="710"/>
      <c r="BX7" s="710"/>
      <c r="BY7" s="710"/>
      <c r="BZ7" s="710"/>
      <c r="CA7" s="710"/>
      <c r="CB7" s="710"/>
      <c r="CC7" s="710"/>
      <c r="CD7" s="710"/>
      <c r="CE7" s="711"/>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21"/>
      <c r="DD7" s="721"/>
      <c r="DE7" s="721"/>
      <c r="DF7" s="721"/>
      <c r="DG7" s="722"/>
    </row>
    <row r="8" spans="1:111" x14ac:dyDescent="0.25">
      <c r="A8" s="710"/>
      <c r="B8" s="710"/>
      <c r="C8" s="710"/>
      <c r="D8" s="710"/>
      <c r="E8" s="710"/>
      <c r="F8" s="710"/>
      <c r="G8" s="710"/>
      <c r="H8" s="710"/>
      <c r="I8" s="711"/>
      <c r="J8" s="715"/>
      <c r="K8" s="715"/>
      <c r="L8" s="715"/>
      <c r="M8" s="715"/>
      <c r="N8" s="715"/>
      <c r="O8" s="715"/>
      <c r="P8" s="715"/>
      <c r="Q8" s="715"/>
      <c r="R8" s="715"/>
      <c r="S8" s="715"/>
      <c r="T8" s="715"/>
      <c r="U8" s="715"/>
      <c r="V8" s="715"/>
      <c r="W8" s="715"/>
      <c r="X8" s="715"/>
      <c r="Y8" s="715"/>
      <c r="Z8" s="715"/>
      <c r="AA8" s="715"/>
      <c r="AB8" s="715"/>
      <c r="AC8" s="715"/>
      <c r="AD8" s="715"/>
      <c r="AE8" s="715"/>
      <c r="AF8" s="715"/>
      <c r="AG8" s="721"/>
      <c r="AH8" s="721"/>
      <c r="AI8" s="721"/>
      <c r="AJ8" s="721"/>
      <c r="AK8" s="722"/>
      <c r="AL8" s="710"/>
      <c r="AM8" s="710"/>
      <c r="AN8" s="710"/>
      <c r="AO8" s="710"/>
      <c r="AP8" s="710"/>
      <c r="AQ8" s="710"/>
      <c r="AR8" s="710"/>
      <c r="AS8" s="710"/>
      <c r="AT8" s="711"/>
      <c r="AU8" s="715"/>
      <c r="AV8" s="715"/>
      <c r="AW8" s="715"/>
      <c r="AX8" s="715"/>
      <c r="AY8" s="715"/>
      <c r="AZ8" s="715"/>
      <c r="BA8" s="715"/>
      <c r="BB8" s="715"/>
      <c r="BC8" s="715"/>
      <c r="BD8" s="715"/>
      <c r="BE8" s="715"/>
      <c r="BF8" s="715"/>
      <c r="BG8" s="715"/>
      <c r="BH8" s="715"/>
      <c r="BI8" s="715"/>
      <c r="BJ8" s="715"/>
      <c r="BK8" s="715"/>
      <c r="BL8" s="715"/>
      <c r="BM8" s="715"/>
      <c r="BN8" s="715"/>
      <c r="BO8" s="715"/>
      <c r="BP8" s="715"/>
      <c r="BQ8" s="715"/>
      <c r="BR8" s="721"/>
      <c r="BS8" s="721"/>
      <c r="BT8" s="721"/>
      <c r="BU8" s="721"/>
      <c r="BV8" s="722"/>
      <c r="BW8" s="710"/>
      <c r="BX8" s="710"/>
      <c r="BY8" s="710"/>
      <c r="BZ8" s="710"/>
      <c r="CA8" s="710"/>
      <c r="CB8" s="710"/>
      <c r="CC8" s="710"/>
      <c r="CD8" s="710"/>
      <c r="CE8" s="711"/>
      <c r="CF8" s="715"/>
      <c r="CG8" s="715"/>
      <c r="CH8" s="715"/>
      <c r="CI8" s="715"/>
      <c r="CJ8" s="715"/>
      <c r="CK8" s="715"/>
      <c r="CL8" s="715"/>
      <c r="CM8" s="715"/>
      <c r="CN8" s="715"/>
      <c r="CO8" s="715"/>
      <c r="CP8" s="715"/>
      <c r="CQ8" s="715"/>
      <c r="CR8" s="715"/>
      <c r="CS8" s="715"/>
      <c r="CT8" s="715"/>
      <c r="CU8" s="715"/>
      <c r="CV8" s="715"/>
      <c r="CW8" s="715"/>
      <c r="CX8" s="715"/>
      <c r="CY8" s="715"/>
      <c r="CZ8" s="715"/>
      <c r="DA8" s="715"/>
      <c r="DB8" s="715"/>
      <c r="DC8" s="721"/>
      <c r="DD8" s="721"/>
      <c r="DE8" s="721"/>
      <c r="DF8" s="721"/>
      <c r="DG8" s="722"/>
    </row>
    <row r="9" spans="1:111" x14ac:dyDescent="0.25">
      <c r="A9" s="710"/>
      <c r="B9" s="710"/>
      <c r="C9" s="710"/>
      <c r="D9" s="710"/>
      <c r="E9" s="710"/>
      <c r="F9" s="710"/>
      <c r="G9" s="710"/>
      <c r="H9" s="710"/>
      <c r="I9" s="711"/>
      <c r="J9" s="715"/>
      <c r="K9" s="715"/>
      <c r="L9" s="715"/>
      <c r="M9" s="715"/>
      <c r="N9" s="715"/>
      <c r="O9" s="715"/>
      <c r="P9" s="715"/>
      <c r="Q9" s="715"/>
      <c r="R9" s="715"/>
      <c r="S9" s="715"/>
      <c r="T9" s="715"/>
      <c r="U9" s="715"/>
      <c r="V9" s="715"/>
      <c r="W9" s="715"/>
      <c r="X9" s="715"/>
      <c r="Y9" s="715"/>
      <c r="Z9" s="715"/>
      <c r="AA9" s="715"/>
      <c r="AB9" s="715"/>
      <c r="AC9" s="715"/>
      <c r="AD9" s="715"/>
      <c r="AE9" s="715"/>
      <c r="AF9" s="715"/>
      <c r="AG9" s="721"/>
      <c r="AH9" s="721"/>
      <c r="AI9" s="721"/>
      <c r="AJ9" s="721"/>
      <c r="AK9" s="722"/>
      <c r="AL9" s="710"/>
      <c r="AM9" s="710"/>
      <c r="AN9" s="710"/>
      <c r="AO9" s="710"/>
      <c r="AP9" s="710"/>
      <c r="AQ9" s="710"/>
      <c r="AR9" s="710"/>
      <c r="AS9" s="710"/>
      <c r="AT9" s="711"/>
      <c r="AU9" s="715"/>
      <c r="AV9" s="715"/>
      <c r="AW9" s="715"/>
      <c r="AX9" s="715"/>
      <c r="AY9" s="715"/>
      <c r="AZ9" s="715"/>
      <c r="BA9" s="715"/>
      <c r="BB9" s="715"/>
      <c r="BC9" s="715"/>
      <c r="BD9" s="715"/>
      <c r="BE9" s="715"/>
      <c r="BF9" s="715"/>
      <c r="BG9" s="715"/>
      <c r="BH9" s="715"/>
      <c r="BI9" s="715"/>
      <c r="BJ9" s="715"/>
      <c r="BK9" s="715"/>
      <c r="BL9" s="715"/>
      <c r="BM9" s="715"/>
      <c r="BN9" s="715"/>
      <c r="BO9" s="715"/>
      <c r="BP9" s="715"/>
      <c r="BQ9" s="715"/>
      <c r="BR9" s="721"/>
      <c r="BS9" s="721"/>
      <c r="BT9" s="721"/>
      <c r="BU9" s="721"/>
      <c r="BV9" s="722"/>
      <c r="BW9" s="710"/>
      <c r="BX9" s="710"/>
      <c r="BY9" s="710"/>
      <c r="BZ9" s="710"/>
      <c r="CA9" s="710"/>
      <c r="CB9" s="710"/>
      <c r="CC9" s="710"/>
      <c r="CD9" s="710"/>
      <c r="CE9" s="711"/>
      <c r="CF9" s="715"/>
      <c r="CG9" s="715"/>
      <c r="CH9" s="715"/>
      <c r="CI9" s="715"/>
      <c r="CJ9" s="715"/>
      <c r="CK9" s="715"/>
      <c r="CL9" s="715"/>
      <c r="CM9" s="715"/>
      <c r="CN9" s="715"/>
      <c r="CO9" s="715"/>
      <c r="CP9" s="715"/>
      <c r="CQ9" s="715"/>
      <c r="CR9" s="715"/>
      <c r="CS9" s="715"/>
      <c r="CT9" s="715"/>
      <c r="CU9" s="715"/>
      <c r="CV9" s="715"/>
      <c r="CW9" s="715"/>
      <c r="CX9" s="715"/>
      <c r="CY9" s="715"/>
      <c r="CZ9" s="715"/>
      <c r="DA9" s="715"/>
      <c r="DB9" s="715"/>
      <c r="DC9" s="721"/>
      <c r="DD9" s="721"/>
      <c r="DE9" s="721"/>
      <c r="DF9" s="721"/>
      <c r="DG9" s="722"/>
    </row>
    <row r="10" spans="1:111" x14ac:dyDescent="0.25">
      <c r="A10" s="710"/>
      <c r="B10" s="710"/>
      <c r="C10" s="710"/>
      <c r="D10" s="710"/>
      <c r="E10" s="710"/>
      <c r="F10" s="710"/>
      <c r="G10" s="710"/>
      <c r="H10" s="710"/>
      <c r="I10" s="711"/>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21"/>
      <c r="AH10" s="721"/>
      <c r="AI10" s="721"/>
      <c r="AJ10" s="721"/>
      <c r="AK10" s="722"/>
      <c r="AL10" s="710"/>
      <c r="AM10" s="710"/>
      <c r="AN10" s="710"/>
      <c r="AO10" s="710"/>
      <c r="AP10" s="710"/>
      <c r="AQ10" s="710"/>
      <c r="AR10" s="710"/>
      <c r="AS10" s="710"/>
      <c r="AT10" s="711"/>
      <c r="AU10" s="715"/>
      <c r="AV10" s="715"/>
      <c r="AW10" s="715"/>
      <c r="AX10" s="715"/>
      <c r="AY10" s="715"/>
      <c r="AZ10" s="715"/>
      <c r="BA10" s="715"/>
      <c r="BB10" s="715"/>
      <c r="BC10" s="715"/>
      <c r="BD10" s="715"/>
      <c r="BE10" s="715"/>
      <c r="BF10" s="715"/>
      <c r="BG10" s="715"/>
      <c r="BH10" s="715"/>
      <c r="BI10" s="715"/>
      <c r="BJ10" s="715"/>
      <c r="BK10" s="715"/>
      <c r="BL10" s="715"/>
      <c r="BM10" s="715"/>
      <c r="BN10" s="715"/>
      <c r="BO10" s="715"/>
      <c r="BP10" s="715"/>
      <c r="BQ10" s="715"/>
      <c r="BR10" s="721"/>
      <c r="BS10" s="721"/>
      <c r="BT10" s="721"/>
      <c r="BU10" s="721"/>
      <c r="BV10" s="722"/>
      <c r="BW10" s="710"/>
      <c r="BX10" s="710"/>
      <c r="BY10" s="710"/>
      <c r="BZ10" s="710"/>
      <c r="CA10" s="710"/>
      <c r="CB10" s="710"/>
      <c r="CC10" s="710"/>
      <c r="CD10" s="710"/>
      <c r="CE10" s="711"/>
      <c r="CF10" s="715"/>
      <c r="CG10" s="715"/>
      <c r="CH10" s="715"/>
      <c r="CI10" s="715"/>
      <c r="CJ10" s="715"/>
      <c r="CK10" s="715"/>
      <c r="CL10" s="715"/>
      <c r="CM10" s="715"/>
      <c r="CN10" s="715"/>
      <c r="CO10" s="715"/>
      <c r="CP10" s="715"/>
      <c r="CQ10" s="715"/>
      <c r="CR10" s="715"/>
      <c r="CS10" s="715"/>
      <c r="CT10" s="715"/>
      <c r="CU10" s="715"/>
      <c r="CV10" s="715"/>
      <c r="CW10" s="715"/>
      <c r="CX10" s="715"/>
      <c r="CY10" s="715"/>
      <c r="CZ10" s="715"/>
      <c r="DA10" s="715"/>
      <c r="DB10" s="715"/>
      <c r="DC10" s="721"/>
      <c r="DD10" s="721"/>
      <c r="DE10" s="721"/>
      <c r="DF10" s="721"/>
      <c r="DG10" s="722"/>
    </row>
    <row r="11" spans="1:111" x14ac:dyDescent="0.25">
      <c r="A11" s="710"/>
      <c r="B11" s="710"/>
      <c r="C11" s="710"/>
      <c r="D11" s="710"/>
      <c r="E11" s="710"/>
      <c r="F11" s="710"/>
      <c r="G11" s="710"/>
      <c r="H11" s="710"/>
      <c r="I11" s="711"/>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21"/>
      <c r="AH11" s="721"/>
      <c r="AI11" s="721"/>
      <c r="AJ11" s="721"/>
      <c r="AK11" s="722"/>
      <c r="AL11" s="710"/>
      <c r="AM11" s="710"/>
      <c r="AN11" s="710"/>
      <c r="AO11" s="710"/>
      <c r="AP11" s="710"/>
      <c r="AQ11" s="710"/>
      <c r="AR11" s="710"/>
      <c r="AS11" s="710"/>
      <c r="AT11" s="711"/>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21"/>
      <c r="BS11" s="721"/>
      <c r="BT11" s="721"/>
      <c r="BU11" s="721"/>
      <c r="BV11" s="722"/>
      <c r="BW11" s="710"/>
      <c r="BX11" s="710"/>
      <c r="BY11" s="710"/>
      <c r="BZ11" s="710"/>
      <c r="CA11" s="710"/>
      <c r="CB11" s="710"/>
      <c r="CC11" s="710"/>
      <c r="CD11" s="710"/>
      <c r="CE11" s="711"/>
      <c r="CF11" s="715"/>
      <c r="CG11" s="715"/>
      <c r="CH11" s="715"/>
      <c r="CI11" s="715"/>
      <c r="CJ11" s="715"/>
      <c r="CK11" s="715"/>
      <c r="CL11" s="715"/>
      <c r="CM11" s="715"/>
      <c r="CN11" s="715"/>
      <c r="CO11" s="715"/>
      <c r="CP11" s="715"/>
      <c r="CQ11" s="715"/>
      <c r="CR11" s="715"/>
      <c r="CS11" s="715"/>
      <c r="CT11" s="715"/>
      <c r="CU11" s="715"/>
      <c r="CV11" s="715"/>
      <c r="CW11" s="715"/>
      <c r="CX11" s="715"/>
      <c r="CY11" s="715"/>
      <c r="CZ11" s="715"/>
      <c r="DA11" s="715"/>
      <c r="DB11" s="715"/>
      <c r="DC11" s="721"/>
      <c r="DD11" s="721"/>
      <c r="DE11" s="721"/>
      <c r="DF11" s="721"/>
      <c r="DG11" s="722"/>
    </row>
    <row r="12" spans="1:111" x14ac:dyDescent="0.25">
      <c r="A12" s="710"/>
      <c r="B12" s="710"/>
      <c r="C12" s="710"/>
      <c r="D12" s="710"/>
      <c r="E12" s="710"/>
      <c r="F12" s="710"/>
      <c r="G12" s="710"/>
      <c r="H12" s="710"/>
      <c r="I12" s="711"/>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21"/>
      <c r="AH12" s="721"/>
      <c r="AI12" s="721"/>
      <c r="AJ12" s="721"/>
      <c r="AK12" s="722"/>
      <c r="AL12" s="710"/>
      <c r="AM12" s="710"/>
      <c r="AN12" s="710"/>
      <c r="AO12" s="710"/>
      <c r="AP12" s="710"/>
      <c r="AQ12" s="710"/>
      <c r="AR12" s="710"/>
      <c r="AS12" s="710"/>
      <c r="AT12" s="711"/>
      <c r="AU12" s="715"/>
      <c r="AV12" s="715"/>
      <c r="AW12" s="715"/>
      <c r="AX12" s="715"/>
      <c r="AY12" s="715"/>
      <c r="AZ12" s="715"/>
      <c r="BA12" s="715"/>
      <c r="BB12" s="715"/>
      <c r="BC12" s="715"/>
      <c r="BD12" s="715"/>
      <c r="BE12" s="715"/>
      <c r="BF12" s="715"/>
      <c r="BG12" s="715"/>
      <c r="BH12" s="715"/>
      <c r="BI12" s="715"/>
      <c r="BJ12" s="715"/>
      <c r="BK12" s="715"/>
      <c r="BL12" s="715"/>
      <c r="BM12" s="715"/>
      <c r="BN12" s="715"/>
      <c r="BO12" s="715"/>
      <c r="BP12" s="715"/>
      <c r="BQ12" s="715"/>
      <c r="BR12" s="721"/>
      <c r="BS12" s="721"/>
      <c r="BT12" s="721"/>
      <c r="BU12" s="721"/>
      <c r="BV12" s="722"/>
      <c r="BW12" s="710"/>
      <c r="BX12" s="710"/>
      <c r="BY12" s="710"/>
      <c r="BZ12" s="710"/>
      <c r="CA12" s="710"/>
      <c r="CB12" s="710"/>
      <c r="CC12" s="710"/>
      <c r="CD12" s="710"/>
      <c r="CE12" s="711"/>
      <c r="CF12" s="715"/>
      <c r="CG12" s="715"/>
      <c r="CH12" s="715"/>
      <c r="CI12" s="715"/>
      <c r="CJ12" s="715"/>
      <c r="CK12" s="715"/>
      <c r="CL12" s="715"/>
      <c r="CM12" s="715"/>
      <c r="CN12" s="715"/>
      <c r="CO12" s="715"/>
      <c r="CP12" s="715"/>
      <c r="CQ12" s="715"/>
      <c r="CR12" s="715"/>
      <c r="CS12" s="715"/>
      <c r="CT12" s="715"/>
      <c r="CU12" s="715"/>
      <c r="CV12" s="715"/>
      <c r="CW12" s="715"/>
      <c r="CX12" s="715"/>
      <c r="CY12" s="715"/>
      <c r="CZ12" s="715"/>
      <c r="DA12" s="715"/>
      <c r="DB12" s="715"/>
      <c r="DC12" s="721"/>
      <c r="DD12" s="721"/>
      <c r="DE12" s="721"/>
      <c r="DF12" s="721"/>
      <c r="DG12" s="722"/>
    </row>
    <row r="13" spans="1:111" x14ac:dyDescent="0.25">
      <c r="A13" s="710"/>
      <c r="B13" s="710"/>
      <c r="C13" s="710"/>
      <c r="D13" s="710"/>
      <c r="E13" s="710"/>
      <c r="F13" s="710"/>
      <c r="G13" s="710"/>
      <c r="H13" s="710"/>
      <c r="I13" s="711"/>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21"/>
      <c r="AH13" s="721"/>
      <c r="AI13" s="721"/>
      <c r="AJ13" s="721"/>
      <c r="AK13" s="722"/>
      <c r="AL13" s="710"/>
      <c r="AM13" s="710"/>
      <c r="AN13" s="710"/>
      <c r="AO13" s="710"/>
      <c r="AP13" s="710"/>
      <c r="AQ13" s="710"/>
      <c r="AR13" s="710"/>
      <c r="AS13" s="710"/>
      <c r="AT13" s="711"/>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21"/>
      <c r="BS13" s="721"/>
      <c r="BT13" s="721"/>
      <c r="BU13" s="721"/>
      <c r="BV13" s="722"/>
      <c r="BW13" s="710"/>
      <c r="BX13" s="710"/>
      <c r="BY13" s="710"/>
      <c r="BZ13" s="710"/>
      <c r="CA13" s="710"/>
      <c r="CB13" s="710"/>
      <c r="CC13" s="710"/>
      <c r="CD13" s="710"/>
      <c r="CE13" s="711"/>
      <c r="CF13" s="715"/>
      <c r="CG13" s="715"/>
      <c r="CH13" s="715"/>
      <c r="CI13" s="715"/>
      <c r="CJ13" s="715"/>
      <c r="CK13" s="715"/>
      <c r="CL13" s="715"/>
      <c r="CM13" s="715"/>
      <c r="CN13" s="715"/>
      <c r="CO13" s="715"/>
      <c r="CP13" s="715"/>
      <c r="CQ13" s="715"/>
      <c r="CR13" s="715"/>
      <c r="CS13" s="715"/>
      <c r="CT13" s="715"/>
      <c r="CU13" s="715"/>
      <c r="CV13" s="715"/>
      <c r="CW13" s="715"/>
      <c r="CX13" s="715"/>
      <c r="CY13" s="715"/>
      <c r="CZ13" s="715"/>
      <c r="DA13" s="715"/>
      <c r="DB13" s="715"/>
      <c r="DC13" s="721"/>
      <c r="DD13" s="721"/>
      <c r="DE13" s="721"/>
      <c r="DF13" s="721"/>
      <c r="DG13" s="722"/>
    </row>
    <row r="14" spans="1:111" x14ac:dyDescent="0.25">
      <c r="A14" s="710"/>
      <c r="B14" s="710"/>
      <c r="C14" s="710"/>
      <c r="D14" s="710"/>
      <c r="E14" s="710"/>
      <c r="F14" s="710"/>
      <c r="G14" s="710"/>
      <c r="H14" s="710"/>
      <c r="I14" s="711"/>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21"/>
      <c r="AH14" s="721"/>
      <c r="AI14" s="721"/>
      <c r="AJ14" s="721"/>
      <c r="AK14" s="722"/>
      <c r="AL14" s="710"/>
      <c r="AM14" s="710"/>
      <c r="AN14" s="710"/>
      <c r="AO14" s="710"/>
      <c r="AP14" s="710"/>
      <c r="AQ14" s="710"/>
      <c r="AR14" s="710"/>
      <c r="AS14" s="710"/>
      <c r="AT14" s="711"/>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21"/>
      <c r="BS14" s="721"/>
      <c r="BT14" s="721"/>
      <c r="BU14" s="721"/>
      <c r="BV14" s="722"/>
      <c r="BW14" s="710"/>
      <c r="BX14" s="710"/>
      <c r="BY14" s="710"/>
      <c r="BZ14" s="710"/>
      <c r="CA14" s="710"/>
      <c r="CB14" s="710"/>
      <c r="CC14" s="710"/>
      <c r="CD14" s="710"/>
      <c r="CE14" s="711"/>
      <c r="CF14" s="715"/>
      <c r="CG14" s="715"/>
      <c r="CH14" s="715"/>
      <c r="CI14" s="715"/>
      <c r="CJ14" s="715"/>
      <c r="CK14" s="715"/>
      <c r="CL14" s="715"/>
      <c r="CM14" s="715"/>
      <c r="CN14" s="715"/>
      <c r="CO14" s="715"/>
      <c r="CP14" s="715"/>
      <c r="CQ14" s="715"/>
      <c r="CR14" s="715"/>
      <c r="CS14" s="715"/>
      <c r="CT14" s="715"/>
      <c r="CU14" s="715"/>
      <c r="CV14" s="715"/>
      <c r="CW14" s="715"/>
      <c r="CX14" s="715"/>
      <c r="CY14" s="715"/>
      <c r="CZ14" s="715"/>
      <c r="DA14" s="715"/>
      <c r="DB14" s="715"/>
      <c r="DC14" s="721"/>
      <c r="DD14" s="721"/>
      <c r="DE14" s="721"/>
      <c r="DF14" s="721"/>
      <c r="DG14" s="722"/>
    </row>
    <row r="15" spans="1:111" x14ac:dyDescent="0.25">
      <c r="A15" s="710"/>
      <c r="B15" s="710"/>
      <c r="C15" s="710"/>
      <c r="D15" s="710"/>
      <c r="E15" s="710"/>
      <c r="F15" s="710"/>
      <c r="G15" s="710"/>
      <c r="H15" s="710"/>
      <c r="I15" s="711"/>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21"/>
      <c r="AH15" s="721"/>
      <c r="AI15" s="721"/>
      <c r="AJ15" s="721"/>
      <c r="AK15" s="722"/>
      <c r="AL15" s="710"/>
      <c r="AM15" s="710"/>
      <c r="AN15" s="710"/>
      <c r="AO15" s="710"/>
      <c r="AP15" s="710"/>
      <c r="AQ15" s="710"/>
      <c r="AR15" s="710"/>
      <c r="AS15" s="710"/>
      <c r="AT15" s="711"/>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21"/>
      <c r="BS15" s="721"/>
      <c r="BT15" s="721"/>
      <c r="BU15" s="721"/>
      <c r="BV15" s="722"/>
      <c r="BW15" s="710"/>
      <c r="BX15" s="710"/>
      <c r="BY15" s="710"/>
      <c r="BZ15" s="710"/>
      <c r="CA15" s="710"/>
      <c r="CB15" s="710"/>
      <c r="CC15" s="710"/>
      <c r="CD15" s="710"/>
      <c r="CE15" s="711"/>
      <c r="CF15" s="715"/>
      <c r="CG15" s="715"/>
      <c r="CH15" s="715"/>
      <c r="CI15" s="715"/>
      <c r="CJ15" s="715"/>
      <c r="CK15" s="715"/>
      <c r="CL15" s="715"/>
      <c r="CM15" s="715"/>
      <c r="CN15" s="715"/>
      <c r="CO15" s="715"/>
      <c r="CP15" s="715"/>
      <c r="CQ15" s="715"/>
      <c r="CR15" s="715"/>
      <c r="CS15" s="715"/>
      <c r="CT15" s="715"/>
      <c r="CU15" s="715"/>
      <c r="CV15" s="715"/>
      <c r="CW15" s="715"/>
      <c r="CX15" s="715"/>
      <c r="CY15" s="715"/>
      <c r="CZ15" s="715"/>
      <c r="DA15" s="715"/>
      <c r="DB15" s="715"/>
      <c r="DC15" s="721"/>
      <c r="DD15" s="721"/>
      <c r="DE15" s="721"/>
      <c r="DF15" s="721"/>
      <c r="DG15" s="722"/>
    </row>
    <row r="16" spans="1:111" x14ac:dyDescent="0.25">
      <c r="A16" s="710"/>
      <c r="B16" s="710"/>
      <c r="C16" s="710"/>
      <c r="D16" s="710"/>
      <c r="E16" s="710"/>
      <c r="F16" s="710"/>
      <c r="G16" s="710"/>
      <c r="H16" s="710"/>
      <c r="I16" s="711"/>
      <c r="J16" s="715"/>
      <c r="K16" s="715"/>
      <c r="L16" s="715"/>
      <c r="M16" s="715"/>
      <c r="N16" s="715"/>
      <c r="O16" s="715"/>
      <c r="P16" s="715"/>
      <c r="Q16" s="715"/>
      <c r="R16" s="715"/>
      <c r="S16" s="715"/>
      <c r="T16" s="715"/>
      <c r="U16" s="715"/>
      <c r="V16" s="715"/>
      <c r="W16" s="715"/>
      <c r="X16" s="715"/>
      <c r="Y16" s="715"/>
      <c r="Z16" s="715"/>
      <c r="AA16" s="715"/>
      <c r="AB16" s="715"/>
      <c r="AC16" s="715"/>
      <c r="AD16" s="715"/>
      <c r="AE16" s="715"/>
      <c r="AF16" s="715"/>
      <c r="AG16" s="721"/>
      <c r="AH16" s="721"/>
      <c r="AI16" s="721"/>
      <c r="AJ16" s="721"/>
      <c r="AK16" s="722"/>
      <c r="AL16" s="710"/>
      <c r="AM16" s="710"/>
      <c r="AN16" s="710"/>
      <c r="AO16" s="710"/>
      <c r="AP16" s="710"/>
      <c r="AQ16" s="710"/>
      <c r="AR16" s="710"/>
      <c r="AS16" s="710"/>
      <c r="AT16" s="711"/>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21"/>
      <c r="BS16" s="721"/>
      <c r="BT16" s="721"/>
      <c r="BU16" s="721"/>
      <c r="BV16" s="722"/>
      <c r="BW16" s="710"/>
      <c r="BX16" s="710"/>
      <c r="BY16" s="710"/>
      <c r="BZ16" s="710"/>
      <c r="CA16" s="710"/>
      <c r="CB16" s="710"/>
      <c r="CC16" s="710"/>
      <c r="CD16" s="710"/>
      <c r="CE16" s="711"/>
      <c r="CF16" s="715"/>
      <c r="CG16" s="715"/>
      <c r="CH16" s="715"/>
      <c r="CI16" s="715"/>
      <c r="CJ16" s="715"/>
      <c r="CK16" s="715"/>
      <c r="CL16" s="715"/>
      <c r="CM16" s="715"/>
      <c r="CN16" s="715"/>
      <c r="CO16" s="715"/>
      <c r="CP16" s="715"/>
      <c r="CQ16" s="715"/>
      <c r="CR16" s="715"/>
      <c r="CS16" s="715"/>
      <c r="CT16" s="715"/>
      <c r="CU16" s="715"/>
      <c r="CV16" s="715"/>
      <c r="CW16" s="715"/>
      <c r="CX16" s="715"/>
      <c r="CY16" s="715"/>
      <c r="CZ16" s="715"/>
      <c r="DA16" s="715"/>
      <c r="DB16" s="715"/>
      <c r="DC16" s="721"/>
      <c r="DD16" s="721"/>
      <c r="DE16" s="721"/>
      <c r="DF16" s="721"/>
      <c r="DG16" s="722"/>
    </row>
    <row r="17" spans="1:111" x14ac:dyDescent="0.25">
      <c r="A17" s="710"/>
      <c r="B17" s="710"/>
      <c r="C17" s="710"/>
      <c r="D17" s="710"/>
      <c r="E17" s="710"/>
      <c r="F17" s="710"/>
      <c r="G17" s="710"/>
      <c r="H17" s="710"/>
      <c r="I17" s="711"/>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21"/>
      <c r="AH17" s="721"/>
      <c r="AI17" s="721"/>
      <c r="AJ17" s="721"/>
      <c r="AK17" s="722"/>
      <c r="AL17" s="710"/>
      <c r="AM17" s="710"/>
      <c r="AN17" s="710"/>
      <c r="AO17" s="710"/>
      <c r="AP17" s="710"/>
      <c r="AQ17" s="710"/>
      <c r="AR17" s="710"/>
      <c r="AS17" s="710"/>
      <c r="AT17" s="711"/>
      <c r="AU17" s="715"/>
      <c r="AV17" s="715"/>
      <c r="AW17" s="715"/>
      <c r="AX17" s="715"/>
      <c r="AY17" s="715"/>
      <c r="AZ17" s="715"/>
      <c r="BA17" s="715"/>
      <c r="BB17" s="715"/>
      <c r="BC17" s="715"/>
      <c r="BD17" s="715"/>
      <c r="BE17" s="715"/>
      <c r="BF17" s="715"/>
      <c r="BG17" s="715"/>
      <c r="BH17" s="715"/>
      <c r="BI17" s="715"/>
      <c r="BJ17" s="715"/>
      <c r="BK17" s="715"/>
      <c r="BL17" s="715"/>
      <c r="BM17" s="715"/>
      <c r="BN17" s="715"/>
      <c r="BO17" s="715"/>
      <c r="BP17" s="715"/>
      <c r="BQ17" s="715"/>
      <c r="BR17" s="721"/>
      <c r="BS17" s="721"/>
      <c r="BT17" s="721"/>
      <c r="BU17" s="721"/>
      <c r="BV17" s="722"/>
      <c r="BW17" s="710"/>
      <c r="BX17" s="710"/>
      <c r="BY17" s="710"/>
      <c r="BZ17" s="710"/>
      <c r="CA17" s="710"/>
      <c r="CB17" s="710"/>
      <c r="CC17" s="710"/>
      <c r="CD17" s="710"/>
      <c r="CE17" s="711"/>
      <c r="CF17" s="715"/>
      <c r="CG17" s="715"/>
      <c r="CH17" s="715"/>
      <c r="CI17" s="715"/>
      <c r="CJ17" s="715"/>
      <c r="CK17" s="715"/>
      <c r="CL17" s="715"/>
      <c r="CM17" s="715"/>
      <c r="CN17" s="715"/>
      <c r="CO17" s="715"/>
      <c r="CP17" s="715"/>
      <c r="CQ17" s="715"/>
      <c r="CR17" s="715"/>
      <c r="CS17" s="715"/>
      <c r="CT17" s="715"/>
      <c r="CU17" s="715"/>
      <c r="CV17" s="715"/>
      <c r="CW17" s="715"/>
      <c r="CX17" s="715"/>
      <c r="CY17" s="715"/>
      <c r="CZ17" s="715"/>
      <c r="DA17" s="715"/>
      <c r="DB17" s="715"/>
      <c r="DC17" s="721"/>
      <c r="DD17" s="721"/>
      <c r="DE17" s="721"/>
      <c r="DF17" s="721"/>
      <c r="DG17" s="722"/>
    </row>
    <row r="18" spans="1:111" x14ac:dyDescent="0.25">
      <c r="A18" s="710"/>
      <c r="B18" s="710"/>
      <c r="C18" s="710"/>
      <c r="D18" s="710"/>
      <c r="E18" s="710"/>
      <c r="F18" s="710"/>
      <c r="G18" s="710"/>
      <c r="H18" s="710"/>
      <c r="I18" s="711"/>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21"/>
      <c r="AH18" s="721"/>
      <c r="AI18" s="721"/>
      <c r="AJ18" s="721"/>
      <c r="AK18" s="722"/>
      <c r="AL18" s="710"/>
      <c r="AM18" s="710"/>
      <c r="AN18" s="710"/>
      <c r="AO18" s="710"/>
      <c r="AP18" s="710"/>
      <c r="AQ18" s="710"/>
      <c r="AR18" s="710"/>
      <c r="AS18" s="710"/>
      <c r="AT18" s="711"/>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c r="BQ18" s="715"/>
      <c r="BR18" s="721"/>
      <c r="BS18" s="721"/>
      <c r="BT18" s="721"/>
      <c r="BU18" s="721"/>
      <c r="BV18" s="722"/>
      <c r="BW18" s="710"/>
      <c r="BX18" s="710"/>
      <c r="BY18" s="710"/>
      <c r="BZ18" s="710"/>
      <c r="CA18" s="710"/>
      <c r="CB18" s="710"/>
      <c r="CC18" s="710"/>
      <c r="CD18" s="710"/>
      <c r="CE18" s="711"/>
      <c r="CF18" s="715"/>
      <c r="CG18" s="715"/>
      <c r="CH18" s="715"/>
      <c r="CI18" s="715"/>
      <c r="CJ18" s="715"/>
      <c r="CK18" s="715"/>
      <c r="CL18" s="715"/>
      <c r="CM18" s="715"/>
      <c r="CN18" s="715"/>
      <c r="CO18" s="715"/>
      <c r="CP18" s="715"/>
      <c r="CQ18" s="715"/>
      <c r="CR18" s="715"/>
      <c r="CS18" s="715"/>
      <c r="CT18" s="715"/>
      <c r="CU18" s="715"/>
      <c r="CV18" s="715"/>
      <c r="CW18" s="715"/>
      <c r="CX18" s="715"/>
      <c r="CY18" s="715"/>
      <c r="CZ18" s="715"/>
      <c r="DA18" s="715"/>
      <c r="DB18" s="715"/>
      <c r="DC18" s="721"/>
      <c r="DD18" s="721"/>
      <c r="DE18" s="721"/>
      <c r="DF18" s="721"/>
      <c r="DG18" s="722"/>
    </row>
    <row r="19" spans="1:111" x14ac:dyDescent="0.25">
      <c r="A19" s="710"/>
      <c r="B19" s="710"/>
      <c r="C19" s="710"/>
      <c r="D19" s="710"/>
      <c r="E19" s="710"/>
      <c r="F19" s="710"/>
      <c r="G19" s="710"/>
      <c r="H19" s="710"/>
      <c r="I19" s="711"/>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21"/>
      <c r="AH19" s="721"/>
      <c r="AI19" s="721"/>
      <c r="AJ19" s="721"/>
      <c r="AK19" s="722"/>
      <c r="AL19" s="710"/>
      <c r="AM19" s="710"/>
      <c r="AN19" s="710"/>
      <c r="AO19" s="710"/>
      <c r="AP19" s="710"/>
      <c r="AQ19" s="710"/>
      <c r="AR19" s="710"/>
      <c r="AS19" s="710"/>
      <c r="AT19" s="711"/>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21"/>
      <c r="BS19" s="721"/>
      <c r="BT19" s="721"/>
      <c r="BU19" s="721"/>
      <c r="BV19" s="722"/>
      <c r="BW19" s="710"/>
      <c r="BX19" s="710"/>
      <c r="BY19" s="710"/>
      <c r="BZ19" s="710"/>
      <c r="CA19" s="710"/>
      <c r="CB19" s="710"/>
      <c r="CC19" s="710"/>
      <c r="CD19" s="710"/>
      <c r="CE19" s="711"/>
      <c r="CF19" s="715"/>
      <c r="CG19" s="715"/>
      <c r="CH19" s="715"/>
      <c r="CI19" s="715"/>
      <c r="CJ19" s="715"/>
      <c r="CK19" s="715"/>
      <c r="CL19" s="715"/>
      <c r="CM19" s="715"/>
      <c r="CN19" s="715"/>
      <c r="CO19" s="715"/>
      <c r="CP19" s="715"/>
      <c r="CQ19" s="715"/>
      <c r="CR19" s="715"/>
      <c r="CS19" s="715"/>
      <c r="CT19" s="715"/>
      <c r="CU19" s="715"/>
      <c r="CV19" s="715"/>
      <c r="CW19" s="715"/>
      <c r="CX19" s="715"/>
      <c r="CY19" s="715"/>
      <c r="CZ19" s="715"/>
      <c r="DA19" s="715"/>
      <c r="DB19" s="715"/>
      <c r="DC19" s="721"/>
      <c r="DD19" s="721"/>
      <c r="DE19" s="721"/>
      <c r="DF19" s="721"/>
      <c r="DG19" s="722"/>
    </row>
    <row r="20" spans="1:111" x14ac:dyDescent="0.25">
      <c r="A20" s="710"/>
      <c r="B20" s="710"/>
      <c r="C20" s="710"/>
      <c r="D20" s="710"/>
      <c r="E20" s="710"/>
      <c r="F20" s="710"/>
      <c r="G20" s="710"/>
      <c r="H20" s="710"/>
      <c r="I20" s="711"/>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21"/>
      <c r="AH20" s="721"/>
      <c r="AI20" s="721"/>
      <c r="AJ20" s="721"/>
      <c r="AK20" s="722"/>
      <c r="AL20" s="710"/>
      <c r="AM20" s="710"/>
      <c r="AN20" s="710"/>
      <c r="AO20" s="710"/>
      <c r="AP20" s="710"/>
      <c r="AQ20" s="710"/>
      <c r="AR20" s="710"/>
      <c r="AS20" s="710"/>
      <c r="AT20" s="711"/>
      <c r="AU20" s="715"/>
      <c r="AV20" s="715"/>
      <c r="AW20" s="715"/>
      <c r="AX20" s="715"/>
      <c r="AY20" s="715"/>
      <c r="AZ20" s="715"/>
      <c r="BA20" s="715"/>
      <c r="BB20" s="715"/>
      <c r="BC20" s="715"/>
      <c r="BD20" s="715"/>
      <c r="BE20" s="715"/>
      <c r="BF20" s="715"/>
      <c r="BG20" s="715"/>
      <c r="BH20" s="715"/>
      <c r="BI20" s="715"/>
      <c r="BJ20" s="715"/>
      <c r="BK20" s="715"/>
      <c r="BL20" s="715"/>
      <c r="BM20" s="715"/>
      <c r="BN20" s="715"/>
      <c r="BO20" s="715"/>
      <c r="BP20" s="715"/>
      <c r="BQ20" s="715"/>
      <c r="BR20" s="721"/>
      <c r="BS20" s="721"/>
      <c r="BT20" s="721"/>
      <c r="BU20" s="721"/>
      <c r="BV20" s="722"/>
      <c r="BW20" s="710"/>
      <c r="BX20" s="710"/>
      <c r="BY20" s="710"/>
      <c r="BZ20" s="710"/>
      <c r="CA20" s="710"/>
      <c r="CB20" s="710"/>
      <c r="CC20" s="710"/>
      <c r="CD20" s="710"/>
      <c r="CE20" s="711"/>
      <c r="CF20" s="715"/>
      <c r="CG20" s="715"/>
      <c r="CH20" s="715"/>
      <c r="CI20" s="715"/>
      <c r="CJ20" s="715"/>
      <c r="CK20" s="715"/>
      <c r="CL20" s="715"/>
      <c r="CM20" s="715"/>
      <c r="CN20" s="715"/>
      <c r="CO20" s="715"/>
      <c r="CP20" s="715"/>
      <c r="CQ20" s="715"/>
      <c r="CR20" s="715"/>
      <c r="CS20" s="715"/>
      <c r="CT20" s="715"/>
      <c r="CU20" s="715"/>
      <c r="CV20" s="715"/>
      <c r="CW20" s="715"/>
      <c r="CX20" s="715"/>
      <c r="CY20" s="715"/>
      <c r="CZ20" s="715"/>
      <c r="DA20" s="715"/>
      <c r="DB20" s="715"/>
      <c r="DC20" s="721"/>
      <c r="DD20" s="721"/>
      <c r="DE20" s="721"/>
      <c r="DF20" s="721"/>
      <c r="DG20" s="722"/>
    </row>
    <row r="21" spans="1:111" x14ac:dyDescent="0.25">
      <c r="A21" s="710"/>
      <c r="B21" s="710"/>
      <c r="C21" s="710"/>
      <c r="D21" s="710"/>
      <c r="E21" s="710"/>
      <c r="F21" s="710"/>
      <c r="G21" s="710"/>
      <c r="H21" s="710"/>
      <c r="I21" s="711"/>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21"/>
      <c r="AH21" s="721"/>
      <c r="AI21" s="721"/>
      <c r="AJ21" s="721"/>
      <c r="AK21" s="722"/>
      <c r="AL21" s="710"/>
      <c r="AM21" s="710"/>
      <c r="AN21" s="710"/>
      <c r="AO21" s="710"/>
      <c r="AP21" s="710"/>
      <c r="AQ21" s="710"/>
      <c r="AR21" s="710"/>
      <c r="AS21" s="710"/>
      <c r="AT21" s="711"/>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21"/>
      <c r="BS21" s="721"/>
      <c r="BT21" s="721"/>
      <c r="BU21" s="721"/>
      <c r="BV21" s="722"/>
      <c r="BW21" s="710"/>
      <c r="BX21" s="710"/>
      <c r="BY21" s="710"/>
      <c r="BZ21" s="710"/>
      <c r="CA21" s="710"/>
      <c r="CB21" s="710"/>
      <c r="CC21" s="710"/>
      <c r="CD21" s="710"/>
      <c r="CE21" s="711"/>
      <c r="CF21" s="715"/>
      <c r="CG21" s="715"/>
      <c r="CH21" s="715"/>
      <c r="CI21" s="715"/>
      <c r="CJ21" s="715"/>
      <c r="CK21" s="715"/>
      <c r="CL21" s="715"/>
      <c r="CM21" s="715"/>
      <c r="CN21" s="715"/>
      <c r="CO21" s="715"/>
      <c r="CP21" s="715"/>
      <c r="CQ21" s="715"/>
      <c r="CR21" s="715"/>
      <c r="CS21" s="715"/>
      <c r="CT21" s="715"/>
      <c r="CU21" s="715"/>
      <c r="CV21" s="715"/>
      <c r="CW21" s="715"/>
      <c r="CX21" s="715"/>
      <c r="CY21" s="715"/>
      <c r="CZ21" s="715"/>
      <c r="DA21" s="715"/>
      <c r="DB21" s="715"/>
      <c r="DC21" s="721"/>
      <c r="DD21" s="721"/>
      <c r="DE21" s="721"/>
      <c r="DF21" s="721"/>
      <c r="DG21" s="722"/>
    </row>
    <row r="22" spans="1:111" ht="14.45" x14ac:dyDescent="0.3">
      <c r="A22" s="710"/>
      <c r="B22" s="710"/>
      <c r="C22" s="710"/>
      <c r="D22" s="710"/>
      <c r="E22" s="710"/>
      <c r="F22" s="710"/>
      <c r="G22" s="710"/>
      <c r="H22" s="710"/>
      <c r="I22" s="711"/>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21"/>
      <c r="AH22" s="721"/>
      <c r="AI22" s="721"/>
      <c r="AJ22" s="721"/>
      <c r="AK22" s="722"/>
      <c r="AL22" s="710"/>
      <c r="AM22" s="710"/>
      <c r="AN22" s="710"/>
      <c r="AO22" s="710"/>
      <c r="AP22" s="710"/>
      <c r="AQ22" s="710"/>
      <c r="AR22" s="710"/>
      <c r="AS22" s="710"/>
      <c r="AT22" s="711"/>
      <c r="AU22" s="715"/>
      <c r="AV22" s="715"/>
      <c r="AW22" s="715"/>
      <c r="AX22" s="715"/>
      <c r="AY22" s="715"/>
      <c r="AZ22" s="715"/>
      <c r="BA22" s="715"/>
      <c r="BB22" s="715"/>
      <c r="BC22" s="715"/>
      <c r="BD22" s="715"/>
      <c r="BE22" s="715"/>
      <c r="BF22" s="715"/>
      <c r="BG22" s="715"/>
      <c r="BH22" s="715"/>
      <c r="BI22" s="715"/>
      <c r="BJ22" s="715"/>
      <c r="BK22" s="715"/>
      <c r="BL22" s="715"/>
      <c r="BM22" s="715"/>
      <c r="BN22" s="715"/>
      <c r="BO22" s="715"/>
      <c r="BP22" s="715"/>
      <c r="BQ22" s="715"/>
      <c r="BR22" s="721"/>
      <c r="BS22" s="721"/>
      <c r="BT22" s="721"/>
      <c r="BU22" s="721"/>
      <c r="BV22" s="722"/>
      <c r="BW22" s="710"/>
      <c r="BX22" s="710"/>
      <c r="BY22" s="710"/>
      <c r="BZ22" s="710"/>
      <c r="CA22" s="710"/>
      <c r="CB22" s="710"/>
      <c r="CC22" s="710"/>
      <c r="CD22" s="710"/>
      <c r="CE22" s="711"/>
      <c r="CF22" s="715"/>
      <c r="CG22" s="715"/>
      <c r="CH22" s="715"/>
      <c r="CI22" s="715"/>
      <c r="CJ22" s="715"/>
      <c r="CK22" s="715"/>
      <c r="CL22" s="715"/>
      <c r="CM22" s="715"/>
      <c r="CN22" s="715"/>
      <c r="CO22" s="715"/>
      <c r="CP22" s="715"/>
      <c r="CQ22" s="715"/>
      <c r="CR22" s="715"/>
      <c r="CS22" s="715"/>
      <c r="CT22" s="715"/>
      <c r="CU22" s="715"/>
      <c r="CV22" s="715"/>
      <c r="CW22" s="715"/>
      <c r="CX22" s="715"/>
      <c r="CY22" s="715"/>
      <c r="CZ22" s="715"/>
      <c r="DA22" s="715"/>
      <c r="DB22" s="715"/>
      <c r="DC22" s="721"/>
      <c r="DD22" s="721"/>
      <c r="DE22" s="721"/>
      <c r="DF22" s="721"/>
      <c r="DG22" s="722"/>
    </row>
    <row r="23" spans="1:111" ht="14.45" x14ac:dyDescent="0.3">
      <c r="A23" s="710"/>
      <c r="B23" s="710"/>
      <c r="C23" s="710"/>
      <c r="D23" s="710"/>
      <c r="E23" s="710"/>
      <c r="F23" s="710"/>
      <c r="G23" s="710"/>
      <c r="H23" s="710"/>
      <c r="I23" s="711"/>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21"/>
      <c r="AH23" s="721"/>
      <c r="AI23" s="721"/>
      <c r="AJ23" s="721"/>
      <c r="AK23" s="722"/>
      <c r="AL23" s="710"/>
      <c r="AM23" s="710"/>
      <c r="AN23" s="710"/>
      <c r="AO23" s="710"/>
      <c r="AP23" s="710"/>
      <c r="AQ23" s="710"/>
      <c r="AR23" s="710"/>
      <c r="AS23" s="710"/>
      <c r="AT23" s="711"/>
      <c r="AU23" s="715"/>
      <c r="AV23" s="715"/>
      <c r="AW23" s="715"/>
      <c r="AX23" s="715"/>
      <c r="AY23" s="715"/>
      <c r="AZ23" s="715"/>
      <c r="BA23" s="715"/>
      <c r="BB23" s="715"/>
      <c r="BC23" s="715"/>
      <c r="BD23" s="715"/>
      <c r="BE23" s="715"/>
      <c r="BF23" s="715"/>
      <c r="BG23" s="715"/>
      <c r="BH23" s="715"/>
      <c r="BI23" s="715"/>
      <c r="BJ23" s="715"/>
      <c r="BK23" s="715"/>
      <c r="BL23" s="715"/>
      <c r="BM23" s="715"/>
      <c r="BN23" s="715"/>
      <c r="BO23" s="715"/>
      <c r="BP23" s="715"/>
      <c r="BQ23" s="715"/>
      <c r="BR23" s="721"/>
      <c r="BS23" s="721"/>
      <c r="BT23" s="721"/>
      <c r="BU23" s="721"/>
      <c r="BV23" s="722"/>
      <c r="BW23" s="710"/>
      <c r="BX23" s="710"/>
      <c r="BY23" s="710"/>
      <c r="BZ23" s="710"/>
      <c r="CA23" s="710"/>
      <c r="CB23" s="710"/>
      <c r="CC23" s="710"/>
      <c r="CD23" s="710"/>
      <c r="CE23" s="711"/>
      <c r="CF23" s="715"/>
      <c r="CG23" s="715"/>
      <c r="CH23" s="715"/>
      <c r="CI23" s="715"/>
      <c r="CJ23" s="715"/>
      <c r="CK23" s="715"/>
      <c r="CL23" s="715"/>
      <c r="CM23" s="715"/>
      <c r="CN23" s="715"/>
      <c r="CO23" s="715"/>
      <c r="CP23" s="715"/>
      <c r="CQ23" s="715"/>
      <c r="CR23" s="715"/>
      <c r="CS23" s="715"/>
      <c r="CT23" s="715"/>
      <c r="CU23" s="715"/>
      <c r="CV23" s="715"/>
      <c r="CW23" s="715"/>
      <c r="CX23" s="715"/>
      <c r="CY23" s="715"/>
      <c r="CZ23" s="715"/>
      <c r="DA23" s="715"/>
      <c r="DB23" s="715"/>
      <c r="DC23" s="721"/>
      <c r="DD23" s="721"/>
      <c r="DE23" s="721"/>
      <c r="DF23" s="721"/>
      <c r="DG23" s="722"/>
    </row>
    <row r="24" spans="1:111" ht="14.45" x14ac:dyDescent="0.3">
      <c r="A24" s="710"/>
      <c r="B24" s="710"/>
      <c r="C24" s="710"/>
      <c r="D24" s="710"/>
      <c r="E24" s="710"/>
      <c r="F24" s="710"/>
      <c r="G24" s="710"/>
      <c r="H24" s="710"/>
      <c r="I24" s="711"/>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21"/>
      <c r="AH24" s="721"/>
      <c r="AI24" s="721"/>
      <c r="AJ24" s="721"/>
      <c r="AK24" s="722"/>
      <c r="AL24" s="710"/>
      <c r="AM24" s="710"/>
      <c r="AN24" s="710"/>
      <c r="AO24" s="710"/>
      <c r="AP24" s="710"/>
      <c r="AQ24" s="710"/>
      <c r="AR24" s="710"/>
      <c r="AS24" s="710"/>
      <c r="AT24" s="711"/>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c r="BQ24" s="715"/>
      <c r="BR24" s="721"/>
      <c r="BS24" s="721"/>
      <c r="BT24" s="721"/>
      <c r="BU24" s="721"/>
      <c r="BV24" s="722"/>
      <c r="BW24" s="710"/>
      <c r="BX24" s="710"/>
      <c r="BY24" s="710"/>
      <c r="BZ24" s="710"/>
      <c r="CA24" s="710"/>
      <c r="CB24" s="710"/>
      <c r="CC24" s="710"/>
      <c r="CD24" s="710"/>
      <c r="CE24" s="711"/>
      <c r="CF24" s="715"/>
      <c r="CG24" s="715"/>
      <c r="CH24" s="715"/>
      <c r="CI24" s="715"/>
      <c r="CJ24" s="715"/>
      <c r="CK24" s="715"/>
      <c r="CL24" s="715"/>
      <c r="CM24" s="715"/>
      <c r="CN24" s="715"/>
      <c r="CO24" s="715"/>
      <c r="CP24" s="715"/>
      <c r="CQ24" s="715"/>
      <c r="CR24" s="715"/>
      <c r="CS24" s="715"/>
      <c r="CT24" s="715"/>
      <c r="CU24" s="715"/>
      <c r="CV24" s="715"/>
      <c r="CW24" s="715"/>
      <c r="CX24" s="715"/>
      <c r="CY24" s="715"/>
      <c r="CZ24" s="715"/>
      <c r="DA24" s="715"/>
      <c r="DB24" s="715"/>
      <c r="DC24" s="721"/>
      <c r="DD24" s="721"/>
      <c r="DE24" s="721"/>
      <c r="DF24" s="721"/>
      <c r="DG24" s="722"/>
    </row>
    <row r="25" spans="1:111" ht="14.45" x14ac:dyDescent="0.3">
      <c r="A25" s="710"/>
      <c r="B25" s="710"/>
      <c r="C25" s="710"/>
      <c r="D25" s="710"/>
      <c r="E25" s="710"/>
      <c r="F25" s="710"/>
      <c r="G25" s="710"/>
      <c r="H25" s="710"/>
      <c r="I25" s="711"/>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21"/>
      <c r="AH25" s="721"/>
      <c r="AI25" s="721"/>
      <c r="AJ25" s="721"/>
      <c r="AK25" s="722"/>
      <c r="AL25" s="710"/>
      <c r="AM25" s="710"/>
      <c r="AN25" s="710"/>
      <c r="AO25" s="710"/>
      <c r="AP25" s="710"/>
      <c r="AQ25" s="710"/>
      <c r="AR25" s="710"/>
      <c r="AS25" s="710"/>
      <c r="AT25" s="711"/>
      <c r="AU25" s="715"/>
      <c r="AV25" s="715"/>
      <c r="AW25" s="715"/>
      <c r="AX25" s="715"/>
      <c r="AY25" s="715"/>
      <c r="AZ25" s="715"/>
      <c r="BA25" s="715"/>
      <c r="BB25" s="715"/>
      <c r="BC25" s="715"/>
      <c r="BD25" s="715"/>
      <c r="BE25" s="715"/>
      <c r="BF25" s="715"/>
      <c r="BG25" s="715"/>
      <c r="BH25" s="715"/>
      <c r="BI25" s="715"/>
      <c r="BJ25" s="715"/>
      <c r="BK25" s="715"/>
      <c r="BL25" s="715"/>
      <c r="BM25" s="715"/>
      <c r="BN25" s="715"/>
      <c r="BO25" s="715"/>
      <c r="BP25" s="715"/>
      <c r="BQ25" s="715"/>
      <c r="BR25" s="721"/>
      <c r="BS25" s="721"/>
      <c r="BT25" s="721"/>
      <c r="BU25" s="721"/>
      <c r="BV25" s="722"/>
      <c r="BW25" s="710"/>
      <c r="BX25" s="710"/>
      <c r="BY25" s="710"/>
      <c r="BZ25" s="710"/>
      <c r="CA25" s="710"/>
      <c r="CB25" s="710"/>
      <c r="CC25" s="710"/>
      <c r="CD25" s="710"/>
      <c r="CE25" s="711"/>
      <c r="CF25" s="715"/>
      <c r="CG25" s="715"/>
      <c r="CH25" s="715"/>
      <c r="CI25" s="715"/>
      <c r="CJ25" s="715"/>
      <c r="CK25" s="715"/>
      <c r="CL25" s="715"/>
      <c r="CM25" s="715"/>
      <c r="CN25" s="715"/>
      <c r="CO25" s="715"/>
      <c r="CP25" s="715"/>
      <c r="CQ25" s="715"/>
      <c r="CR25" s="715"/>
      <c r="CS25" s="715"/>
      <c r="CT25" s="715"/>
      <c r="CU25" s="715"/>
      <c r="CV25" s="715"/>
      <c r="CW25" s="715"/>
      <c r="CX25" s="715"/>
      <c r="CY25" s="715"/>
      <c r="CZ25" s="715"/>
      <c r="DA25" s="715"/>
      <c r="DB25" s="715"/>
      <c r="DC25" s="721"/>
      <c r="DD25" s="721"/>
      <c r="DE25" s="721"/>
      <c r="DF25" s="721"/>
      <c r="DG25" s="722"/>
    </row>
    <row r="26" spans="1:111" x14ac:dyDescent="0.25">
      <c r="A26" s="710"/>
      <c r="B26" s="710"/>
      <c r="C26" s="710"/>
      <c r="D26" s="710"/>
      <c r="E26" s="710"/>
      <c r="F26" s="710"/>
      <c r="G26" s="710"/>
      <c r="H26" s="710"/>
      <c r="I26" s="711"/>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21"/>
      <c r="AH26" s="721"/>
      <c r="AI26" s="721"/>
      <c r="AJ26" s="721"/>
      <c r="AK26" s="722"/>
      <c r="AL26" s="710"/>
      <c r="AM26" s="710"/>
      <c r="AN26" s="710"/>
      <c r="AO26" s="710"/>
      <c r="AP26" s="710"/>
      <c r="AQ26" s="710"/>
      <c r="AR26" s="710"/>
      <c r="AS26" s="710"/>
      <c r="AT26" s="711"/>
      <c r="AU26" s="715"/>
      <c r="AV26" s="715"/>
      <c r="AW26" s="715"/>
      <c r="AX26" s="715"/>
      <c r="AY26" s="715"/>
      <c r="AZ26" s="715"/>
      <c r="BA26" s="715"/>
      <c r="BB26" s="715"/>
      <c r="BC26" s="715"/>
      <c r="BD26" s="715"/>
      <c r="BE26" s="715"/>
      <c r="BF26" s="715"/>
      <c r="BG26" s="715"/>
      <c r="BH26" s="715"/>
      <c r="BI26" s="715"/>
      <c r="BJ26" s="715"/>
      <c r="BK26" s="715"/>
      <c r="BL26" s="715"/>
      <c r="BM26" s="715"/>
      <c r="BN26" s="715"/>
      <c r="BO26" s="715"/>
      <c r="BP26" s="715"/>
      <c r="BQ26" s="715"/>
      <c r="BR26" s="721"/>
      <c r="BS26" s="721"/>
      <c r="BT26" s="721"/>
      <c r="BU26" s="721"/>
      <c r="BV26" s="722"/>
      <c r="BW26" s="710"/>
      <c r="BX26" s="710"/>
      <c r="BY26" s="710"/>
      <c r="BZ26" s="710"/>
      <c r="CA26" s="710"/>
      <c r="CB26" s="710"/>
      <c r="CC26" s="710"/>
      <c r="CD26" s="710"/>
      <c r="CE26" s="711"/>
      <c r="CF26" s="715"/>
      <c r="CG26" s="715"/>
      <c r="CH26" s="715"/>
      <c r="CI26" s="715"/>
      <c r="CJ26" s="715"/>
      <c r="CK26" s="715"/>
      <c r="CL26" s="715"/>
      <c r="CM26" s="715"/>
      <c r="CN26" s="715"/>
      <c r="CO26" s="715"/>
      <c r="CP26" s="715"/>
      <c r="CQ26" s="715"/>
      <c r="CR26" s="715"/>
      <c r="CS26" s="715"/>
      <c r="CT26" s="715"/>
      <c r="CU26" s="715"/>
      <c r="CV26" s="715"/>
      <c r="CW26" s="715"/>
      <c r="CX26" s="715"/>
      <c r="CY26" s="715"/>
      <c r="CZ26" s="715"/>
      <c r="DA26" s="715"/>
      <c r="DB26" s="715"/>
      <c r="DC26" s="721"/>
      <c r="DD26" s="721"/>
      <c r="DE26" s="721"/>
      <c r="DF26" s="721"/>
      <c r="DG26" s="722"/>
    </row>
    <row r="27" spans="1:111" x14ac:dyDescent="0.25">
      <c r="A27" s="710"/>
      <c r="B27" s="710"/>
      <c r="C27" s="710"/>
      <c r="D27" s="710"/>
      <c r="E27" s="710"/>
      <c r="F27" s="710"/>
      <c r="G27" s="710"/>
      <c r="H27" s="710"/>
      <c r="I27" s="711"/>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21"/>
      <c r="AH27" s="721"/>
      <c r="AI27" s="721"/>
      <c r="AJ27" s="721"/>
      <c r="AK27" s="722"/>
      <c r="AL27" s="710"/>
      <c r="AM27" s="710"/>
      <c r="AN27" s="710"/>
      <c r="AO27" s="710"/>
      <c r="AP27" s="710"/>
      <c r="AQ27" s="710"/>
      <c r="AR27" s="710"/>
      <c r="AS27" s="710"/>
      <c r="AT27" s="711"/>
      <c r="AU27" s="715"/>
      <c r="AV27" s="715"/>
      <c r="AW27" s="715"/>
      <c r="AX27" s="715"/>
      <c r="AY27" s="715"/>
      <c r="AZ27" s="715"/>
      <c r="BA27" s="715"/>
      <c r="BB27" s="715"/>
      <c r="BC27" s="715"/>
      <c r="BD27" s="715"/>
      <c r="BE27" s="715"/>
      <c r="BF27" s="715"/>
      <c r="BG27" s="715"/>
      <c r="BH27" s="715"/>
      <c r="BI27" s="715"/>
      <c r="BJ27" s="715"/>
      <c r="BK27" s="715"/>
      <c r="BL27" s="715"/>
      <c r="BM27" s="715"/>
      <c r="BN27" s="715"/>
      <c r="BO27" s="715"/>
      <c r="BP27" s="715"/>
      <c r="BQ27" s="715"/>
      <c r="BR27" s="721"/>
      <c r="BS27" s="721"/>
      <c r="BT27" s="721"/>
      <c r="BU27" s="721"/>
      <c r="BV27" s="722"/>
      <c r="BW27" s="710"/>
      <c r="BX27" s="710"/>
      <c r="BY27" s="710"/>
      <c r="BZ27" s="710"/>
      <c r="CA27" s="710"/>
      <c r="CB27" s="710"/>
      <c r="CC27" s="710"/>
      <c r="CD27" s="710"/>
      <c r="CE27" s="711"/>
      <c r="CF27" s="715"/>
      <c r="CG27" s="715"/>
      <c r="CH27" s="715"/>
      <c r="CI27" s="715"/>
      <c r="CJ27" s="715"/>
      <c r="CK27" s="715"/>
      <c r="CL27" s="715"/>
      <c r="CM27" s="715"/>
      <c r="CN27" s="715"/>
      <c r="CO27" s="715"/>
      <c r="CP27" s="715"/>
      <c r="CQ27" s="715"/>
      <c r="CR27" s="715"/>
      <c r="CS27" s="715"/>
      <c r="CT27" s="715"/>
      <c r="CU27" s="715"/>
      <c r="CV27" s="715"/>
      <c r="CW27" s="715"/>
      <c r="CX27" s="715"/>
      <c r="CY27" s="715"/>
      <c r="CZ27" s="715"/>
      <c r="DA27" s="715"/>
      <c r="DB27" s="715"/>
      <c r="DC27" s="721"/>
      <c r="DD27" s="721"/>
      <c r="DE27" s="721"/>
      <c r="DF27" s="721"/>
      <c r="DG27" s="722"/>
    </row>
    <row r="28" spans="1:111" x14ac:dyDescent="0.25">
      <c r="A28" s="710"/>
      <c r="B28" s="710"/>
      <c r="C28" s="710"/>
      <c r="D28" s="710"/>
      <c r="E28" s="710"/>
      <c r="F28" s="710"/>
      <c r="G28" s="710"/>
      <c r="H28" s="710"/>
      <c r="I28" s="711"/>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21"/>
      <c r="AH28" s="721"/>
      <c r="AI28" s="721"/>
      <c r="AJ28" s="721"/>
      <c r="AK28" s="722"/>
      <c r="AL28" s="710"/>
      <c r="AM28" s="710"/>
      <c r="AN28" s="710"/>
      <c r="AO28" s="710"/>
      <c r="AP28" s="710"/>
      <c r="AQ28" s="710"/>
      <c r="AR28" s="710"/>
      <c r="AS28" s="710"/>
      <c r="AT28" s="711"/>
      <c r="AU28" s="715"/>
      <c r="AV28" s="715"/>
      <c r="AW28" s="715"/>
      <c r="AX28" s="715"/>
      <c r="AY28" s="715"/>
      <c r="AZ28" s="715"/>
      <c r="BA28" s="715"/>
      <c r="BB28" s="715"/>
      <c r="BC28" s="715"/>
      <c r="BD28" s="715"/>
      <c r="BE28" s="715"/>
      <c r="BF28" s="715"/>
      <c r="BG28" s="715"/>
      <c r="BH28" s="715"/>
      <c r="BI28" s="715"/>
      <c r="BJ28" s="715"/>
      <c r="BK28" s="715"/>
      <c r="BL28" s="715"/>
      <c r="BM28" s="715"/>
      <c r="BN28" s="715"/>
      <c r="BO28" s="715"/>
      <c r="BP28" s="715"/>
      <c r="BQ28" s="715"/>
      <c r="BR28" s="721"/>
      <c r="BS28" s="721"/>
      <c r="BT28" s="721"/>
      <c r="BU28" s="721"/>
      <c r="BV28" s="722"/>
      <c r="BW28" s="710"/>
      <c r="BX28" s="710"/>
      <c r="BY28" s="710"/>
      <c r="BZ28" s="710"/>
      <c r="CA28" s="710"/>
      <c r="CB28" s="710"/>
      <c r="CC28" s="710"/>
      <c r="CD28" s="710"/>
      <c r="CE28" s="711"/>
      <c r="CF28" s="715"/>
      <c r="CG28" s="715"/>
      <c r="CH28" s="715"/>
      <c r="CI28" s="715"/>
      <c r="CJ28" s="715"/>
      <c r="CK28" s="715"/>
      <c r="CL28" s="715"/>
      <c r="CM28" s="715"/>
      <c r="CN28" s="715"/>
      <c r="CO28" s="715"/>
      <c r="CP28" s="715"/>
      <c r="CQ28" s="715"/>
      <c r="CR28" s="715"/>
      <c r="CS28" s="715"/>
      <c r="CT28" s="715"/>
      <c r="CU28" s="715"/>
      <c r="CV28" s="715"/>
      <c r="CW28" s="715"/>
      <c r="CX28" s="715"/>
      <c r="CY28" s="715"/>
      <c r="CZ28" s="715"/>
      <c r="DA28" s="715"/>
      <c r="DB28" s="715"/>
      <c r="DC28" s="721"/>
      <c r="DD28" s="721"/>
      <c r="DE28" s="721"/>
      <c r="DF28" s="721"/>
      <c r="DG28" s="722"/>
    </row>
    <row r="29" spans="1:111" x14ac:dyDescent="0.25">
      <c r="A29" s="710"/>
      <c r="B29" s="710"/>
      <c r="C29" s="710"/>
      <c r="D29" s="710"/>
      <c r="E29" s="710"/>
      <c r="F29" s="710"/>
      <c r="G29" s="710"/>
      <c r="H29" s="710"/>
      <c r="I29" s="711"/>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21"/>
      <c r="AH29" s="721"/>
      <c r="AI29" s="721"/>
      <c r="AJ29" s="721"/>
      <c r="AK29" s="722"/>
      <c r="AL29" s="710"/>
      <c r="AM29" s="710"/>
      <c r="AN29" s="710"/>
      <c r="AO29" s="710"/>
      <c r="AP29" s="710"/>
      <c r="AQ29" s="710"/>
      <c r="AR29" s="710"/>
      <c r="AS29" s="710"/>
      <c r="AT29" s="711"/>
      <c r="AU29" s="715"/>
      <c r="AV29" s="715"/>
      <c r="AW29" s="715"/>
      <c r="AX29" s="715"/>
      <c r="AY29" s="715"/>
      <c r="AZ29" s="715"/>
      <c r="BA29" s="715"/>
      <c r="BB29" s="715"/>
      <c r="BC29" s="715"/>
      <c r="BD29" s="715"/>
      <c r="BE29" s="715"/>
      <c r="BF29" s="715"/>
      <c r="BG29" s="715"/>
      <c r="BH29" s="715"/>
      <c r="BI29" s="715"/>
      <c r="BJ29" s="715"/>
      <c r="BK29" s="715"/>
      <c r="BL29" s="715"/>
      <c r="BM29" s="715"/>
      <c r="BN29" s="715"/>
      <c r="BO29" s="715"/>
      <c r="BP29" s="715"/>
      <c r="BQ29" s="715"/>
      <c r="BR29" s="721"/>
      <c r="BS29" s="721"/>
      <c r="BT29" s="721"/>
      <c r="BU29" s="721"/>
      <c r="BV29" s="722"/>
      <c r="BW29" s="710"/>
      <c r="BX29" s="710"/>
      <c r="BY29" s="710"/>
      <c r="BZ29" s="710"/>
      <c r="CA29" s="710"/>
      <c r="CB29" s="710"/>
      <c r="CC29" s="710"/>
      <c r="CD29" s="710"/>
      <c r="CE29" s="711"/>
      <c r="CF29" s="715"/>
      <c r="CG29" s="715"/>
      <c r="CH29" s="715"/>
      <c r="CI29" s="715"/>
      <c r="CJ29" s="715"/>
      <c r="CK29" s="715"/>
      <c r="CL29" s="715"/>
      <c r="CM29" s="715"/>
      <c r="CN29" s="715"/>
      <c r="CO29" s="715"/>
      <c r="CP29" s="715"/>
      <c r="CQ29" s="715"/>
      <c r="CR29" s="715"/>
      <c r="CS29" s="715"/>
      <c r="CT29" s="715"/>
      <c r="CU29" s="715"/>
      <c r="CV29" s="715"/>
      <c r="CW29" s="715"/>
      <c r="CX29" s="715"/>
      <c r="CY29" s="715"/>
      <c r="CZ29" s="715"/>
      <c r="DA29" s="715"/>
      <c r="DB29" s="715"/>
      <c r="DC29" s="721"/>
      <c r="DD29" s="721"/>
      <c r="DE29" s="721"/>
      <c r="DF29" s="721"/>
      <c r="DG29" s="722"/>
    </row>
    <row r="30" spans="1:111" x14ac:dyDescent="0.25">
      <c r="A30" s="710"/>
      <c r="B30" s="710"/>
      <c r="C30" s="710"/>
      <c r="D30" s="710"/>
      <c r="E30" s="710"/>
      <c r="F30" s="710"/>
      <c r="G30" s="710"/>
      <c r="H30" s="710"/>
      <c r="I30" s="711"/>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21"/>
      <c r="AH30" s="721"/>
      <c r="AI30" s="721"/>
      <c r="AJ30" s="721"/>
      <c r="AK30" s="722"/>
      <c r="AL30" s="710"/>
      <c r="AM30" s="710"/>
      <c r="AN30" s="710"/>
      <c r="AO30" s="710"/>
      <c r="AP30" s="710"/>
      <c r="AQ30" s="710"/>
      <c r="AR30" s="710"/>
      <c r="AS30" s="710"/>
      <c r="AT30" s="711"/>
      <c r="AU30" s="715"/>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5"/>
      <c r="BR30" s="721"/>
      <c r="BS30" s="721"/>
      <c r="BT30" s="721"/>
      <c r="BU30" s="721"/>
      <c r="BV30" s="722"/>
      <c r="BW30" s="710"/>
      <c r="BX30" s="710"/>
      <c r="BY30" s="710"/>
      <c r="BZ30" s="710"/>
      <c r="CA30" s="710"/>
      <c r="CB30" s="710"/>
      <c r="CC30" s="710"/>
      <c r="CD30" s="710"/>
      <c r="CE30" s="711"/>
      <c r="CF30" s="715"/>
      <c r="CG30" s="715"/>
      <c r="CH30" s="715"/>
      <c r="CI30" s="715"/>
      <c r="CJ30" s="715"/>
      <c r="CK30" s="715"/>
      <c r="CL30" s="715"/>
      <c r="CM30" s="715"/>
      <c r="CN30" s="715"/>
      <c r="CO30" s="715"/>
      <c r="CP30" s="715"/>
      <c r="CQ30" s="715"/>
      <c r="CR30" s="715"/>
      <c r="CS30" s="715"/>
      <c r="CT30" s="715"/>
      <c r="CU30" s="715"/>
      <c r="CV30" s="715"/>
      <c r="CW30" s="715"/>
      <c r="CX30" s="715"/>
      <c r="CY30" s="715"/>
      <c r="CZ30" s="715"/>
      <c r="DA30" s="715"/>
      <c r="DB30" s="715"/>
      <c r="DC30" s="721"/>
      <c r="DD30" s="721"/>
      <c r="DE30" s="721"/>
      <c r="DF30" s="721"/>
      <c r="DG30" s="722"/>
    </row>
    <row r="31" spans="1:111" x14ac:dyDescent="0.25">
      <c r="A31" s="710"/>
      <c r="B31" s="710"/>
      <c r="C31" s="710"/>
      <c r="D31" s="710"/>
      <c r="E31" s="710"/>
      <c r="F31" s="710"/>
      <c r="G31" s="710"/>
      <c r="H31" s="710"/>
      <c r="I31" s="711"/>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21"/>
      <c r="AH31" s="721"/>
      <c r="AI31" s="721"/>
      <c r="AJ31" s="721"/>
      <c r="AK31" s="722"/>
      <c r="AL31" s="710"/>
      <c r="AM31" s="710"/>
      <c r="AN31" s="710"/>
      <c r="AO31" s="710"/>
      <c r="AP31" s="710"/>
      <c r="AQ31" s="710"/>
      <c r="AR31" s="710"/>
      <c r="AS31" s="710"/>
      <c r="AT31" s="711"/>
      <c r="AU31" s="715"/>
      <c r="AV31" s="715"/>
      <c r="AW31" s="715"/>
      <c r="AX31" s="715"/>
      <c r="AY31" s="715"/>
      <c r="AZ31" s="715"/>
      <c r="BA31" s="715"/>
      <c r="BB31" s="715"/>
      <c r="BC31" s="715"/>
      <c r="BD31" s="715"/>
      <c r="BE31" s="715"/>
      <c r="BF31" s="715"/>
      <c r="BG31" s="715"/>
      <c r="BH31" s="715"/>
      <c r="BI31" s="715"/>
      <c r="BJ31" s="715"/>
      <c r="BK31" s="715"/>
      <c r="BL31" s="715"/>
      <c r="BM31" s="715"/>
      <c r="BN31" s="715"/>
      <c r="BO31" s="715"/>
      <c r="BP31" s="715"/>
      <c r="BQ31" s="715"/>
      <c r="BR31" s="721"/>
      <c r="BS31" s="721"/>
      <c r="BT31" s="721"/>
      <c r="BU31" s="721"/>
      <c r="BV31" s="722"/>
      <c r="BW31" s="710"/>
      <c r="BX31" s="710"/>
      <c r="BY31" s="710"/>
      <c r="BZ31" s="710"/>
      <c r="CA31" s="710"/>
      <c r="CB31" s="710"/>
      <c r="CC31" s="710"/>
      <c r="CD31" s="710"/>
      <c r="CE31" s="711"/>
      <c r="CF31" s="715"/>
      <c r="CG31" s="715"/>
      <c r="CH31" s="715"/>
      <c r="CI31" s="715"/>
      <c r="CJ31" s="715"/>
      <c r="CK31" s="715"/>
      <c r="CL31" s="715"/>
      <c r="CM31" s="715"/>
      <c r="CN31" s="715"/>
      <c r="CO31" s="715"/>
      <c r="CP31" s="715"/>
      <c r="CQ31" s="715"/>
      <c r="CR31" s="715"/>
      <c r="CS31" s="715"/>
      <c r="CT31" s="715"/>
      <c r="CU31" s="715"/>
      <c r="CV31" s="715"/>
      <c r="CW31" s="715"/>
      <c r="CX31" s="715"/>
      <c r="CY31" s="715"/>
      <c r="CZ31" s="715"/>
      <c r="DA31" s="715"/>
      <c r="DB31" s="715"/>
      <c r="DC31" s="721"/>
      <c r="DD31" s="721"/>
      <c r="DE31" s="721"/>
      <c r="DF31" s="721"/>
      <c r="DG31" s="722"/>
    </row>
    <row r="32" spans="1:111" x14ac:dyDescent="0.25">
      <c r="A32" s="710"/>
      <c r="B32" s="710"/>
      <c r="C32" s="710"/>
      <c r="D32" s="710"/>
      <c r="E32" s="710"/>
      <c r="F32" s="710"/>
      <c r="G32" s="710"/>
      <c r="H32" s="710"/>
      <c r="I32" s="711"/>
      <c r="J32" s="715"/>
      <c r="K32" s="715"/>
      <c r="L32" s="715"/>
      <c r="M32" s="715"/>
      <c r="N32" s="715"/>
      <c r="O32" s="715"/>
      <c r="P32" s="715"/>
      <c r="Q32" s="715"/>
      <c r="R32" s="715"/>
      <c r="S32" s="715"/>
      <c r="T32" s="715"/>
      <c r="U32" s="715"/>
      <c r="V32" s="715"/>
      <c r="W32" s="715"/>
      <c r="X32" s="715"/>
      <c r="Y32" s="715"/>
      <c r="Z32" s="715"/>
      <c r="AA32" s="715"/>
      <c r="AB32" s="715"/>
      <c r="AC32" s="715"/>
      <c r="AD32" s="715"/>
      <c r="AE32" s="715"/>
      <c r="AF32" s="715"/>
      <c r="AG32" s="721"/>
      <c r="AH32" s="721"/>
      <c r="AI32" s="721"/>
      <c r="AJ32" s="721"/>
      <c r="AK32" s="722"/>
      <c r="AL32" s="710"/>
      <c r="AM32" s="710"/>
      <c r="AN32" s="710"/>
      <c r="AO32" s="710"/>
      <c r="AP32" s="710"/>
      <c r="AQ32" s="710"/>
      <c r="AR32" s="710"/>
      <c r="AS32" s="710"/>
      <c r="AT32" s="711"/>
      <c r="AU32" s="715"/>
      <c r="AV32" s="715"/>
      <c r="AW32" s="715"/>
      <c r="AX32" s="715"/>
      <c r="AY32" s="715"/>
      <c r="AZ32" s="715"/>
      <c r="BA32" s="715"/>
      <c r="BB32" s="715"/>
      <c r="BC32" s="715"/>
      <c r="BD32" s="715"/>
      <c r="BE32" s="715"/>
      <c r="BF32" s="715"/>
      <c r="BG32" s="715"/>
      <c r="BH32" s="715"/>
      <c r="BI32" s="715"/>
      <c r="BJ32" s="715"/>
      <c r="BK32" s="715"/>
      <c r="BL32" s="715"/>
      <c r="BM32" s="715"/>
      <c r="BN32" s="715"/>
      <c r="BO32" s="715"/>
      <c r="BP32" s="715"/>
      <c r="BQ32" s="715"/>
      <c r="BR32" s="721"/>
      <c r="BS32" s="721"/>
      <c r="BT32" s="721"/>
      <c r="BU32" s="721"/>
      <c r="BV32" s="722"/>
      <c r="BW32" s="710"/>
      <c r="BX32" s="710"/>
      <c r="BY32" s="710"/>
      <c r="BZ32" s="710"/>
      <c r="CA32" s="710"/>
      <c r="CB32" s="710"/>
      <c r="CC32" s="710"/>
      <c r="CD32" s="710"/>
      <c r="CE32" s="711"/>
      <c r="CF32" s="715"/>
      <c r="CG32" s="715"/>
      <c r="CH32" s="715"/>
      <c r="CI32" s="715"/>
      <c r="CJ32" s="715"/>
      <c r="CK32" s="715"/>
      <c r="CL32" s="715"/>
      <c r="CM32" s="715"/>
      <c r="CN32" s="715"/>
      <c r="CO32" s="715"/>
      <c r="CP32" s="715"/>
      <c r="CQ32" s="715"/>
      <c r="CR32" s="715"/>
      <c r="CS32" s="715"/>
      <c r="CT32" s="715"/>
      <c r="CU32" s="715"/>
      <c r="CV32" s="715"/>
      <c r="CW32" s="715"/>
      <c r="CX32" s="715"/>
      <c r="CY32" s="715"/>
      <c r="CZ32" s="715"/>
      <c r="DA32" s="715"/>
      <c r="DB32" s="715"/>
      <c r="DC32" s="721"/>
      <c r="DD32" s="721"/>
      <c r="DE32" s="721"/>
      <c r="DF32" s="721"/>
      <c r="DG32" s="722"/>
    </row>
    <row r="33" spans="1:111" x14ac:dyDescent="0.25">
      <c r="A33" s="710"/>
      <c r="B33" s="710"/>
      <c r="C33" s="710"/>
      <c r="D33" s="710"/>
      <c r="E33" s="710"/>
      <c r="F33" s="710"/>
      <c r="G33" s="710"/>
      <c r="H33" s="710"/>
      <c r="I33" s="711"/>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21"/>
      <c r="AH33" s="721"/>
      <c r="AI33" s="721"/>
      <c r="AJ33" s="721"/>
      <c r="AK33" s="722"/>
      <c r="AL33" s="710"/>
      <c r="AM33" s="710"/>
      <c r="AN33" s="710"/>
      <c r="AO33" s="710"/>
      <c r="AP33" s="710"/>
      <c r="AQ33" s="710"/>
      <c r="AR33" s="710"/>
      <c r="AS33" s="710"/>
      <c r="AT33" s="711"/>
      <c r="AU33" s="715"/>
      <c r="AV33" s="715"/>
      <c r="AW33" s="715"/>
      <c r="AX33" s="715"/>
      <c r="AY33" s="715"/>
      <c r="AZ33" s="715"/>
      <c r="BA33" s="715"/>
      <c r="BB33" s="715"/>
      <c r="BC33" s="715"/>
      <c r="BD33" s="715"/>
      <c r="BE33" s="715"/>
      <c r="BF33" s="715"/>
      <c r="BG33" s="715"/>
      <c r="BH33" s="715"/>
      <c r="BI33" s="715"/>
      <c r="BJ33" s="715"/>
      <c r="BK33" s="715"/>
      <c r="BL33" s="715"/>
      <c r="BM33" s="715"/>
      <c r="BN33" s="715"/>
      <c r="BO33" s="715"/>
      <c r="BP33" s="715"/>
      <c r="BQ33" s="715"/>
      <c r="BR33" s="721"/>
      <c r="BS33" s="721"/>
      <c r="BT33" s="721"/>
      <c r="BU33" s="721"/>
      <c r="BV33" s="722"/>
      <c r="BW33" s="710"/>
      <c r="BX33" s="710"/>
      <c r="BY33" s="710"/>
      <c r="BZ33" s="710"/>
      <c r="CA33" s="710"/>
      <c r="CB33" s="710"/>
      <c r="CC33" s="710"/>
      <c r="CD33" s="710"/>
      <c r="CE33" s="711"/>
      <c r="CF33" s="715"/>
      <c r="CG33" s="715"/>
      <c r="CH33" s="715"/>
      <c r="CI33" s="715"/>
      <c r="CJ33" s="715"/>
      <c r="CK33" s="715"/>
      <c r="CL33" s="715"/>
      <c r="CM33" s="715"/>
      <c r="CN33" s="715"/>
      <c r="CO33" s="715"/>
      <c r="CP33" s="715"/>
      <c r="CQ33" s="715"/>
      <c r="CR33" s="715"/>
      <c r="CS33" s="715"/>
      <c r="CT33" s="715"/>
      <c r="CU33" s="715"/>
      <c r="CV33" s="715"/>
      <c r="CW33" s="715"/>
      <c r="CX33" s="715"/>
      <c r="CY33" s="715"/>
      <c r="CZ33" s="715"/>
      <c r="DA33" s="715"/>
      <c r="DB33" s="715"/>
      <c r="DC33" s="721"/>
      <c r="DD33" s="721"/>
      <c r="DE33" s="721"/>
      <c r="DF33" s="721"/>
      <c r="DG33" s="722"/>
    </row>
    <row r="34" spans="1:111" x14ac:dyDescent="0.25">
      <c r="A34" s="710"/>
      <c r="B34" s="710"/>
      <c r="C34" s="710"/>
      <c r="D34" s="710"/>
      <c r="E34" s="710"/>
      <c r="F34" s="710"/>
      <c r="G34" s="710"/>
      <c r="H34" s="710"/>
      <c r="I34" s="711"/>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21"/>
      <c r="AH34" s="721"/>
      <c r="AI34" s="721"/>
      <c r="AJ34" s="721"/>
      <c r="AK34" s="722"/>
      <c r="AL34" s="710"/>
      <c r="AM34" s="710"/>
      <c r="AN34" s="710"/>
      <c r="AO34" s="710"/>
      <c r="AP34" s="710"/>
      <c r="AQ34" s="710"/>
      <c r="AR34" s="710"/>
      <c r="AS34" s="710"/>
      <c r="AT34" s="711"/>
      <c r="AU34" s="715"/>
      <c r="AV34" s="715"/>
      <c r="AW34" s="715"/>
      <c r="AX34" s="715"/>
      <c r="AY34" s="715"/>
      <c r="AZ34" s="715"/>
      <c r="BA34" s="715"/>
      <c r="BB34" s="715"/>
      <c r="BC34" s="715"/>
      <c r="BD34" s="715"/>
      <c r="BE34" s="715"/>
      <c r="BF34" s="715"/>
      <c r="BG34" s="715"/>
      <c r="BH34" s="715"/>
      <c r="BI34" s="715"/>
      <c r="BJ34" s="715"/>
      <c r="BK34" s="715"/>
      <c r="BL34" s="715"/>
      <c r="BM34" s="715"/>
      <c r="BN34" s="715"/>
      <c r="BO34" s="715"/>
      <c r="BP34" s="715"/>
      <c r="BQ34" s="715"/>
      <c r="BR34" s="721"/>
      <c r="BS34" s="721"/>
      <c r="BT34" s="721"/>
      <c r="BU34" s="721"/>
      <c r="BV34" s="722"/>
      <c r="BW34" s="710"/>
      <c r="BX34" s="710"/>
      <c r="BY34" s="710"/>
      <c r="BZ34" s="710"/>
      <c r="CA34" s="710"/>
      <c r="CB34" s="710"/>
      <c r="CC34" s="710"/>
      <c r="CD34" s="710"/>
      <c r="CE34" s="711"/>
      <c r="CF34" s="715"/>
      <c r="CG34" s="715"/>
      <c r="CH34" s="715"/>
      <c r="CI34" s="715"/>
      <c r="CJ34" s="715"/>
      <c r="CK34" s="715"/>
      <c r="CL34" s="715"/>
      <c r="CM34" s="715"/>
      <c r="CN34" s="715"/>
      <c r="CO34" s="715"/>
      <c r="CP34" s="715"/>
      <c r="CQ34" s="715"/>
      <c r="CR34" s="715"/>
      <c r="CS34" s="715"/>
      <c r="CT34" s="715"/>
      <c r="CU34" s="715"/>
      <c r="CV34" s="715"/>
      <c r="CW34" s="715"/>
      <c r="CX34" s="715"/>
      <c r="CY34" s="715"/>
      <c r="CZ34" s="715"/>
      <c r="DA34" s="715"/>
      <c r="DB34" s="715"/>
      <c r="DC34" s="721"/>
      <c r="DD34" s="721"/>
      <c r="DE34" s="721"/>
      <c r="DF34" s="721"/>
      <c r="DG34" s="722"/>
    </row>
    <row r="35" spans="1:111" x14ac:dyDescent="0.25">
      <c r="A35" s="710"/>
      <c r="B35" s="710"/>
      <c r="C35" s="710"/>
      <c r="D35" s="710"/>
      <c r="E35" s="710"/>
      <c r="F35" s="710"/>
      <c r="G35" s="710"/>
      <c r="H35" s="710"/>
      <c r="I35" s="711"/>
      <c r="J35" s="715"/>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21"/>
      <c r="AH35" s="721"/>
      <c r="AI35" s="721"/>
      <c r="AJ35" s="721"/>
      <c r="AK35" s="722"/>
      <c r="AL35" s="710"/>
      <c r="AM35" s="710"/>
      <c r="AN35" s="710"/>
      <c r="AO35" s="710"/>
      <c r="AP35" s="710"/>
      <c r="AQ35" s="710"/>
      <c r="AR35" s="710"/>
      <c r="AS35" s="710"/>
      <c r="AT35" s="711"/>
      <c r="AU35" s="715"/>
      <c r="AV35" s="715"/>
      <c r="AW35" s="715"/>
      <c r="AX35" s="715"/>
      <c r="AY35" s="715"/>
      <c r="AZ35" s="715"/>
      <c r="BA35" s="715"/>
      <c r="BB35" s="715"/>
      <c r="BC35" s="715"/>
      <c r="BD35" s="715"/>
      <c r="BE35" s="715"/>
      <c r="BF35" s="715"/>
      <c r="BG35" s="715"/>
      <c r="BH35" s="715"/>
      <c r="BI35" s="715"/>
      <c r="BJ35" s="715"/>
      <c r="BK35" s="715"/>
      <c r="BL35" s="715"/>
      <c r="BM35" s="715"/>
      <c r="BN35" s="715"/>
      <c r="BO35" s="715"/>
      <c r="BP35" s="715"/>
      <c r="BQ35" s="715"/>
      <c r="BR35" s="721"/>
      <c r="BS35" s="721"/>
      <c r="BT35" s="721"/>
      <c r="BU35" s="721"/>
      <c r="BV35" s="722"/>
      <c r="BW35" s="710"/>
      <c r="BX35" s="710"/>
      <c r="BY35" s="710"/>
      <c r="BZ35" s="710"/>
      <c r="CA35" s="710"/>
      <c r="CB35" s="710"/>
      <c r="CC35" s="710"/>
      <c r="CD35" s="710"/>
      <c r="CE35" s="711"/>
      <c r="CF35" s="715"/>
      <c r="CG35" s="715"/>
      <c r="CH35" s="715"/>
      <c r="CI35" s="715"/>
      <c r="CJ35" s="715"/>
      <c r="CK35" s="715"/>
      <c r="CL35" s="715"/>
      <c r="CM35" s="715"/>
      <c r="CN35" s="715"/>
      <c r="CO35" s="715"/>
      <c r="CP35" s="715"/>
      <c r="CQ35" s="715"/>
      <c r="CR35" s="715"/>
      <c r="CS35" s="715"/>
      <c r="CT35" s="715"/>
      <c r="CU35" s="715"/>
      <c r="CV35" s="715"/>
      <c r="CW35" s="715"/>
      <c r="CX35" s="715"/>
      <c r="CY35" s="715"/>
      <c r="CZ35" s="715"/>
      <c r="DA35" s="715"/>
      <c r="DB35" s="715"/>
      <c r="DC35" s="721"/>
      <c r="DD35" s="721"/>
      <c r="DE35" s="721"/>
      <c r="DF35" s="721"/>
      <c r="DG35" s="722"/>
    </row>
    <row r="36" spans="1:111" x14ac:dyDescent="0.25">
      <c r="A36" s="710"/>
      <c r="B36" s="710"/>
      <c r="C36" s="710"/>
      <c r="D36" s="710"/>
      <c r="E36" s="710"/>
      <c r="F36" s="710"/>
      <c r="G36" s="710"/>
      <c r="H36" s="710"/>
      <c r="I36" s="711"/>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21"/>
      <c r="AH36" s="721"/>
      <c r="AI36" s="721"/>
      <c r="AJ36" s="721"/>
      <c r="AK36" s="722"/>
      <c r="AL36" s="710"/>
      <c r="AM36" s="710"/>
      <c r="AN36" s="710"/>
      <c r="AO36" s="710"/>
      <c r="AP36" s="710"/>
      <c r="AQ36" s="710"/>
      <c r="AR36" s="710"/>
      <c r="AS36" s="710"/>
      <c r="AT36" s="711"/>
      <c r="AU36" s="715"/>
      <c r="AV36" s="715"/>
      <c r="AW36" s="715"/>
      <c r="AX36" s="715"/>
      <c r="AY36" s="715"/>
      <c r="AZ36" s="715"/>
      <c r="BA36" s="715"/>
      <c r="BB36" s="715"/>
      <c r="BC36" s="715"/>
      <c r="BD36" s="715"/>
      <c r="BE36" s="715"/>
      <c r="BF36" s="715"/>
      <c r="BG36" s="715"/>
      <c r="BH36" s="715"/>
      <c r="BI36" s="715"/>
      <c r="BJ36" s="715"/>
      <c r="BK36" s="715"/>
      <c r="BL36" s="715"/>
      <c r="BM36" s="715"/>
      <c r="BN36" s="715"/>
      <c r="BO36" s="715"/>
      <c r="BP36" s="715"/>
      <c r="BQ36" s="715"/>
      <c r="BR36" s="721"/>
      <c r="BS36" s="721"/>
      <c r="BT36" s="721"/>
      <c r="BU36" s="721"/>
      <c r="BV36" s="722"/>
      <c r="BW36" s="710"/>
      <c r="BX36" s="710"/>
      <c r="BY36" s="710"/>
      <c r="BZ36" s="710"/>
      <c r="CA36" s="710"/>
      <c r="CB36" s="710"/>
      <c r="CC36" s="710"/>
      <c r="CD36" s="710"/>
      <c r="CE36" s="711"/>
      <c r="CF36" s="715"/>
      <c r="CG36" s="715"/>
      <c r="CH36" s="715"/>
      <c r="CI36" s="715"/>
      <c r="CJ36" s="715"/>
      <c r="CK36" s="715"/>
      <c r="CL36" s="715"/>
      <c r="CM36" s="715"/>
      <c r="CN36" s="715"/>
      <c r="CO36" s="715"/>
      <c r="CP36" s="715"/>
      <c r="CQ36" s="715"/>
      <c r="CR36" s="715"/>
      <c r="CS36" s="715"/>
      <c r="CT36" s="715"/>
      <c r="CU36" s="715"/>
      <c r="CV36" s="715"/>
      <c r="CW36" s="715"/>
      <c r="CX36" s="715"/>
      <c r="CY36" s="715"/>
      <c r="CZ36" s="715"/>
      <c r="DA36" s="715"/>
      <c r="DB36" s="715"/>
      <c r="DC36" s="721"/>
      <c r="DD36" s="721"/>
      <c r="DE36" s="721"/>
      <c r="DF36" s="721"/>
      <c r="DG36" s="722"/>
    </row>
    <row r="37" spans="1:111" x14ac:dyDescent="0.25">
      <c r="A37" s="710"/>
      <c r="B37" s="710"/>
      <c r="C37" s="710"/>
      <c r="D37" s="710"/>
      <c r="E37" s="710"/>
      <c r="F37" s="710"/>
      <c r="G37" s="710"/>
      <c r="H37" s="710"/>
      <c r="I37" s="711"/>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21"/>
      <c r="AH37" s="721"/>
      <c r="AI37" s="721"/>
      <c r="AJ37" s="721"/>
      <c r="AK37" s="722"/>
      <c r="AL37" s="710"/>
      <c r="AM37" s="710"/>
      <c r="AN37" s="710"/>
      <c r="AO37" s="710"/>
      <c r="AP37" s="710"/>
      <c r="AQ37" s="710"/>
      <c r="AR37" s="710"/>
      <c r="AS37" s="710"/>
      <c r="AT37" s="711"/>
      <c r="AU37" s="715"/>
      <c r="AV37" s="715"/>
      <c r="AW37" s="715"/>
      <c r="AX37" s="715"/>
      <c r="AY37" s="715"/>
      <c r="AZ37" s="715"/>
      <c r="BA37" s="715"/>
      <c r="BB37" s="715"/>
      <c r="BC37" s="715"/>
      <c r="BD37" s="715"/>
      <c r="BE37" s="715"/>
      <c r="BF37" s="715"/>
      <c r="BG37" s="715"/>
      <c r="BH37" s="715"/>
      <c r="BI37" s="715"/>
      <c r="BJ37" s="715"/>
      <c r="BK37" s="715"/>
      <c r="BL37" s="715"/>
      <c r="BM37" s="715"/>
      <c r="BN37" s="715"/>
      <c r="BO37" s="715"/>
      <c r="BP37" s="715"/>
      <c r="BQ37" s="715"/>
      <c r="BR37" s="721"/>
      <c r="BS37" s="721"/>
      <c r="BT37" s="721"/>
      <c r="BU37" s="721"/>
      <c r="BV37" s="722"/>
      <c r="BW37" s="710"/>
      <c r="BX37" s="710"/>
      <c r="BY37" s="710"/>
      <c r="BZ37" s="710"/>
      <c r="CA37" s="710"/>
      <c r="CB37" s="710"/>
      <c r="CC37" s="710"/>
      <c r="CD37" s="710"/>
      <c r="CE37" s="711"/>
      <c r="CF37" s="715"/>
      <c r="CG37" s="715"/>
      <c r="CH37" s="715"/>
      <c r="CI37" s="715"/>
      <c r="CJ37" s="715"/>
      <c r="CK37" s="715"/>
      <c r="CL37" s="715"/>
      <c r="CM37" s="715"/>
      <c r="CN37" s="715"/>
      <c r="CO37" s="715"/>
      <c r="CP37" s="715"/>
      <c r="CQ37" s="715"/>
      <c r="CR37" s="715"/>
      <c r="CS37" s="715"/>
      <c r="CT37" s="715"/>
      <c r="CU37" s="715"/>
      <c r="CV37" s="715"/>
      <c r="CW37" s="715"/>
      <c r="CX37" s="715"/>
      <c r="CY37" s="715"/>
      <c r="CZ37" s="715"/>
      <c r="DA37" s="715"/>
      <c r="DB37" s="715"/>
      <c r="DC37" s="721"/>
      <c r="DD37" s="721"/>
      <c r="DE37" s="721"/>
      <c r="DF37" s="721"/>
      <c r="DG37" s="722"/>
    </row>
    <row r="38" spans="1:111" x14ac:dyDescent="0.25">
      <c r="A38" s="710"/>
      <c r="B38" s="710"/>
      <c r="C38" s="710"/>
      <c r="D38" s="710"/>
      <c r="E38" s="710"/>
      <c r="F38" s="710"/>
      <c r="G38" s="710"/>
      <c r="H38" s="710"/>
      <c r="I38" s="711"/>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21"/>
      <c r="AH38" s="721"/>
      <c r="AI38" s="721"/>
      <c r="AJ38" s="721"/>
      <c r="AK38" s="722"/>
      <c r="AL38" s="710"/>
      <c r="AM38" s="710"/>
      <c r="AN38" s="710"/>
      <c r="AO38" s="710"/>
      <c r="AP38" s="710"/>
      <c r="AQ38" s="710"/>
      <c r="AR38" s="710"/>
      <c r="AS38" s="710"/>
      <c r="AT38" s="711"/>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21"/>
      <c r="BS38" s="721"/>
      <c r="BT38" s="721"/>
      <c r="BU38" s="721"/>
      <c r="BV38" s="722"/>
      <c r="BW38" s="710"/>
      <c r="BX38" s="710"/>
      <c r="BY38" s="710"/>
      <c r="BZ38" s="710"/>
      <c r="CA38" s="710"/>
      <c r="CB38" s="710"/>
      <c r="CC38" s="710"/>
      <c r="CD38" s="710"/>
      <c r="CE38" s="711"/>
      <c r="CF38" s="715"/>
      <c r="CG38" s="715"/>
      <c r="CH38" s="715"/>
      <c r="CI38" s="715"/>
      <c r="CJ38" s="715"/>
      <c r="CK38" s="715"/>
      <c r="CL38" s="715"/>
      <c r="CM38" s="715"/>
      <c r="CN38" s="715"/>
      <c r="CO38" s="715"/>
      <c r="CP38" s="715"/>
      <c r="CQ38" s="715"/>
      <c r="CR38" s="715"/>
      <c r="CS38" s="715"/>
      <c r="CT38" s="715"/>
      <c r="CU38" s="715"/>
      <c r="CV38" s="715"/>
      <c r="CW38" s="715"/>
      <c r="CX38" s="715"/>
      <c r="CY38" s="715"/>
      <c r="CZ38" s="715"/>
      <c r="DA38" s="715"/>
      <c r="DB38" s="715"/>
      <c r="DC38" s="721"/>
      <c r="DD38" s="721"/>
      <c r="DE38" s="721"/>
      <c r="DF38" s="721"/>
      <c r="DG38" s="722"/>
    </row>
    <row r="39" spans="1:111" x14ac:dyDescent="0.25">
      <c r="A39" s="710"/>
      <c r="B39" s="710"/>
      <c r="C39" s="710"/>
      <c r="D39" s="710"/>
      <c r="E39" s="710"/>
      <c r="F39" s="710"/>
      <c r="G39" s="710"/>
      <c r="H39" s="710"/>
      <c r="I39" s="711"/>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21"/>
      <c r="AH39" s="721"/>
      <c r="AI39" s="721"/>
      <c r="AJ39" s="721"/>
      <c r="AK39" s="722"/>
      <c r="AL39" s="710"/>
      <c r="AM39" s="710"/>
      <c r="AN39" s="710"/>
      <c r="AO39" s="710"/>
      <c r="AP39" s="710"/>
      <c r="AQ39" s="710"/>
      <c r="AR39" s="710"/>
      <c r="AS39" s="710"/>
      <c r="AT39" s="711"/>
      <c r="AU39" s="715"/>
      <c r="AV39" s="715"/>
      <c r="AW39" s="715"/>
      <c r="AX39" s="715"/>
      <c r="AY39" s="715"/>
      <c r="AZ39" s="715"/>
      <c r="BA39" s="715"/>
      <c r="BB39" s="715"/>
      <c r="BC39" s="715"/>
      <c r="BD39" s="715"/>
      <c r="BE39" s="715"/>
      <c r="BF39" s="715"/>
      <c r="BG39" s="715"/>
      <c r="BH39" s="715"/>
      <c r="BI39" s="715"/>
      <c r="BJ39" s="715"/>
      <c r="BK39" s="715"/>
      <c r="BL39" s="715"/>
      <c r="BM39" s="715"/>
      <c r="BN39" s="715"/>
      <c r="BO39" s="715"/>
      <c r="BP39" s="715"/>
      <c r="BQ39" s="715"/>
      <c r="BR39" s="721"/>
      <c r="BS39" s="721"/>
      <c r="BT39" s="721"/>
      <c r="BU39" s="721"/>
      <c r="BV39" s="722"/>
      <c r="BW39" s="710"/>
      <c r="BX39" s="710"/>
      <c r="BY39" s="710"/>
      <c r="BZ39" s="710"/>
      <c r="CA39" s="710"/>
      <c r="CB39" s="710"/>
      <c r="CC39" s="710"/>
      <c r="CD39" s="710"/>
      <c r="CE39" s="711"/>
      <c r="CF39" s="715"/>
      <c r="CG39" s="715"/>
      <c r="CH39" s="715"/>
      <c r="CI39" s="715"/>
      <c r="CJ39" s="715"/>
      <c r="CK39" s="715"/>
      <c r="CL39" s="715"/>
      <c r="CM39" s="715"/>
      <c r="CN39" s="715"/>
      <c r="CO39" s="715"/>
      <c r="CP39" s="715"/>
      <c r="CQ39" s="715"/>
      <c r="CR39" s="715"/>
      <c r="CS39" s="715"/>
      <c r="CT39" s="715"/>
      <c r="CU39" s="715"/>
      <c r="CV39" s="715"/>
      <c r="CW39" s="715"/>
      <c r="CX39" s="715"/>
      <c r="CY39" s="715"/>
      <c r="CZ39" s="715"/>
      <c r="DA39" s="715"/>
      <c r="DB39" s="715"/>
      <c r="DC39" s="721"/>
      <c r="DD39" s="721"/>
      <c r="DE39" s="721"/>
      <c r="DF39" s="721"/>
      <c r="DG39" s="722"/>
    </row>
    <row r="40" spans="1:111" x14ac:dyDescent="0.25">
      <c r="A40" s="710"/>
      <c r="B40" s="710"/>
      <c r="C40" s="710"/>
      <c r="D40" s="710"/>
      <c r="E40" s="710"/>
      <c r="F40" s="710"/>
      <c r="G40" s="710"/>
      <c r="H40" s="710"/>
      <c r="I40" s="711"/>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21"/>
      <c r="AH40" s="721"/>
      <c r="AI40" s="721"/>
      <c r="AJ40" s="721"/>
      <c r="AK40" s="722"/>
      <c r="AL40" s="710"/>
      <c r="AM40" s="710"/>
      <c r="AN40" s="710"/>
      <c r="AO40" s="710"/>
      <c r="AP40" s="710"/>
      <c r="AQ40" s="710"/>
      <c r="AR40" s="710"/>
      <c r="AS40" s="710"/>
      <c r="AT40" s="711"/>
      <c r="AU40" s="715"/>
      <c r="AV40" s="715"/>
      <c r="AW40" s="715"/>
      <c r="AX40" s="715"/>
      <c r="AY40" s="715"/>
      <c r="AZ40" s="715"/>
      <c r="BA40" s="715"/>
      <c r="BB40" s="715"/>
      <c r="BC40" s="715"/>
      <c r="BD40" s="715"/>
      <c r="BE40" s="715"/>
      <c r="BF40" s="715"/>
      <c r="BG40" s="715"/>
      <c r="BH40" s="715"/>
      <c r="BI40" s="715"/>
      <c r="BJ40" s="715"/>
      <c r="BK40" s="715"/>
      <c r="BL40" s="715"/>
      <c r="BM40" s="715"/>
      <c r="BN40" s="715"/>
      <c r="BO40" s="715"/>
      <c r="BP40" s="715"/>
      <c r="BQ40" s="715"/>
      <c r="BR40" s="721"/>
      <c r="BS40" s="721"/>
      <c r="BT40" s="721"/>
      <c r="BU40" s="721"/>
      <c r="BV40" s="722"/>
      <c r="BW40" s="710"/>
      <c r="BX40" s="710"/>
      <c r="BY40" s="710"/>
      <c r="BZ40" s="710"/>
      <c r="CA40" s="710"/>
      <c r="CB40" s="710"/>
      <c r="CC40" s="710"/>
      <c r="CD40" s="710"/>
      <c r="CE40" s="711"/>
      <c r="CF40" s="715"/>
      <c r="CG40" s="715"/>
      <c r="CH40" s="715"/>
      <c r="CI40" s="715"/>
      <c r="CJ40" s="715"/>
      <c r="CK40" s="715"/>
      <c r="CL40" s="715"/>
      <c r="CM40" s="715"/>
      <c r="CN40" s="715"/>
      <c r="CO40" s="715"/>
      <c r="CP40" s="715"/>
      <c r="CQ40" s="715"/>
      <c r="CR40" s="715"/>
      <c r="CS40" s="715"/>
      <c r="CT40" s="715"/>
      <c r="CU40" s="715"/>
      <c r="CV40" s="715"/>
      <c r="CW40" s="715"/>
      <c r="CX40" s="715"/>
      <c r="CY40" s="715"/>
      <c r="CZ40" s="715"/>
      <c r="DA40" s="715"/>
      <c r="DB40" s="715"/>
      <c r="DC40" s="721"/>
      <c r="DD40" s="721"/>
      <c r="DE40" s="721"/>
      <c r="DF40" s="721"/>
      <c r="DG40" s="722"/>
    </row>
    <row r="41" spans="1:111" x14ac:dyDescent="0.25">
      <c r="A41" s="710"/>
      <c r="B41" s="710"/>
      <c r="C41" s="710"/>
      <c r="D41" s="710"/>
      <c r="E41" s="710"/>
      <c r="F41" s="710"/>
      <c r="G41" s="710"/>
      <c r="H41" s="710"/>
      <c r="I41" s="711"/>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21"/>
      <c r="AH41" s="721"/>
      <c r="AI41" s="721"/>
      <c r="AJ41" s="721"/>
      <c r="AK41" s="722"/>
      <c r="AL41" s="710"/>
      <c r="AM41" s="710"/>
      <c r="AN41" s="710"/>
      <c r="AO41" s="710"/>
      <c r="AP41" s="710"/>
      <c r="AQ41" s="710"/>
      <c r="AR41" s="710"/>
      <c r="AS41" s="710"/>
      <c r="AT41" s="711"/>
      <c r="AU41" s="715"/>
      <c r="AV41" s="715"/>
      <c r="AW41" s="715"/>
      <c r="AX41" s="715"/>
      <c r="AY41" s="715"/>
      <c r="AZ41" s="715"/>
      <c r="BA41" s="715"/>
      <c r="BB41" s="715"/>
      <c r="BC41" s="715"/>
      <c r="BD41" s="715"/>
      <c r="BE41" s="715"/>
      <c r="BF41" s="715"/>
      <c r="BG41" s="715"/>
      <c r="BH41" s="715"/>
      <c r="BI41" s="715"/>
      <c r="BJ41" s="715"/>
      <c r="BK41" s="715"/>
      <c r="BL41" s="715"/>
      <c r="BM41" s="715"/>
      <c r="BN41" s="715"/>
      <c r="BO41" s="715"/>
      <c r="BP41" s="715"/>
      <c r="BQ41" s="715"/>
      <c r="BR41" s="721"/>
      <c r="BS41" s="721"/>
      <c r="BT41" s="721"/>
      <c r="BU41" s="721"/>
      <c r="BV41" s="722"/>
      <c r="BW41" s="710"/>
      <c r="BX41" s="710"/>
      <c r="BY41" s="710"/>
      <c r="BZ41" s="710"/>
      <c r="CA41" s="710"/>
      <c r="CB41" s="710"/>
      <c r="CC41" s="710"/>
      <c r="CD41" s="710"/>
      <c r="CE41" s="711"/>
      <c r="CF41" s="715"/>
      <c r="CG41" s="715"/>
      <c r="CH41" s="715"/>
      <c r="CI41" s="715"/>
      <c r="CJ41" s="715"/>
      <c r="CK41" s="715"/>
      <c r="CL41" s="715"/>
      <c r="CM41" s="715"/>
      <c r="CN41" s="715"/>
      <c r="CO41" s="715"/>
      <c r="CP41" s="715"/>
      <c r="CQ41" s="715"/>
      <c r="CR41" s="715"/>
      <c r="CS41" s="715"/>
      <c r="CT41" s="715"/>
      <c r="CU41" s="715"/>
      <c r="CV41" s="715"/>
      <c r="CW41" s="715"/>
      <c r="CX41" s="715"/>
      <c r="CY41" s="715"/>
      <c r="CZ41" s="715"/>
      <c r="DA41" s="715"/>
      <c r="DB41" s="715"/>
      <c r="DC41" s="721"/>
      <c r="DD41" s="721"/>
      <c r="DE41" s="721"/>
      <c r="DF41" s="721"/>
      <c r="DG41" s="722"/>
    </row>
    <row r="42" spans="1:111" x14ac:dyDescent="0.25">
      <c r="A42" s="710"/>
      <c r="B42" s="710"/>
      <c r="C42" s="710"/>
      <c r="D42" s="710"/>
      <c r="E42" s="710"/>
      <c r="F42" s="710"/>
      <c r="G42" s="710"/>
      <c r="H42" s="710"/>
      <c r="I42" s="711"/>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21"/>
      <c r="AH42" s="721"/>
      <c r="AI42" s="721"/>
      <c r="AJ42" s="721"/>
      <c r="AK42" s="722"/>
      <c r="AL42" s="710"/>
      <c r="AM42" s="710"/>
      <c r="AN42" s="710"/>
      <c r="AO42" s="710"/>
      <c r="AP42" s="710"/>
      <c r="AQ42" s="710"/>
      <c r="AR42" s="710"/>
      <c r="AS42" s="710"/>
      <c r="AT42" s="711"/>
      <c r="AU42" s="715"/>
      <c r="AV42" s="715"/>
      <c r="AW42" s="715"/>
      <c r="AX42" s="715"/>
      <c r="AY42" s="715"/>
      <c r="AZ42" s="715"/>
      <c r="BA42" s="715"/>
      <c r="BB42" s="715"/>
      <c r="BC42" s="715"/>
      <c r="BD42" s="715"/>
      <c r="BE42" s="715"/>
      <c r="BF42" s="715"/>
      <c r="BG42" s="715"/>
      <c r="BH42" s="715"/>
      <c r="BI42" s="715"/>
      <c r="BJ42" s="715"/>
      <c r="BK42" s="715"/>
      <c r="BL42" s="715"/>
      <c r="BM42" s="715"/>
      <c r="BN42" s="715"/>
      <c r="BO42" s="715"/>
      <c r="BP42" s="715"/>
      <c r="BQ42" s="715"/>
      <c r="BR42" s="721"/>
      <c r="BS42" s="721"/>
      <c r="BT42" s="721"/>
      <c r="BU42" s="721"/>
      <c r="BV42" s="722"/>
      <c r="BW42" s="710"/>
      <c r="BX42" s="710"/>
      <c r="BY42" s="710"/>
      <c r="BZ42" s="710"/>
      <c r="CA42" s="710"/>
      <c r="CB42" s="710"/>
      <c r="CC42" s="710"/>
      <c r="CD42" s="710"/>
      <c r="CE42" s="711"/>
      <c r="CF42" s="715"/>
      <c r="CG42" s="715"/>
      <c r="CH42" s="715"/>
      <c r="CI42" s="715"/>
      <c r="CJ42" s="715"/>
      <c r="CK42" s="715"/>
      <c r="CL42" s="715"/>
      <c r="CM42" s="715"/>
      <c r="CN42" s="715"/>
      <c r="CO42" s="715"/>
      <c r="CP42" s="715"/>
      <c r="CQ42" s="715"/>
      <c r="CR42" s="715"/>
      <c r="CS42" s="715"/>
      <c r="CT42" s="715"/>
      <c r="CU42" s="715"/>
      <c r="CV42" s="715"/>
      <c r="CW42" s="715"/>
      <c r="CX42" s="715"/>
      <c r="CY42" s="715"/>
      <c r="CZ42" s="715"/>
      <c r="DA42" s="715"/>
      <c r="DB42" s="715"/>
      <c r="DC42" s="721"/>
      <c r="DD42" s="721"/>
      <c r="DE42" s="721"/>
      <c r="DF42" s="721"/>
      <c r="DG42" s="722"/>
    </row>
    <row r="43" spans="1:111" x14ac:dyDescent="0.25">
      <c r="A43" s="710"/>
      <c r="B43" s="710"/>
      <c r="C43" s="710"/>
      <c r="D43" s="710"/>
      <c r="E43" s="710"/>
      <c r="F43" s="710"/>
      <c r="G43" s="710"/>
      <c r="H43" s="710"/>
      <c r="I43" s="711"/>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21"/>
      <c r="AH43" s="721"/>
      <c r="AI43" s="721"/>
      <c r="AJ43" s="721"/>
      <c r="AK43" s="722"/>
      <c r="AL43" s="710"/>
      <c r="AM43" s="710"/>
      <c r="AN43" s="710"/>
      <c r="AO43" s="710"/>
      <c r="AP43" s="710"/>
      <c r="AQ43" s="710"/>
      <c r="AR43" s="710"/>
      <c r="AS43" s="710"/>
      <c r="AT43" s="711"/>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c r="BQ43" s="715"/>
      <c r="BR43" s="721"/>
      <c r="BS43" s="721"/>
      <c r="BT43" s="721"/>
      <c r="BU43" s="721"/>
      <c r="BV43" s="722"/>
      <c r="BW43" s="710"/>
      <c r="BX43" s="710"/>
      <c r="BY43" s="710"/>
      <c r="BZ43" s="710"/>
      <c r="CA43" s="710"/>
      <c r="CB43" s="710"/>
      <c r="CC43" s="710"/>
      <c r="CD43" s="710"/>
      <c r="CE43" s="711"/>
      <c r="CF43" s="715"/>
      <c r="CG43" s="715"/>
      <c r="CH43" s="715"/>
      <c r="CI43" s="715"/>
      <c r="CJ43" s="715"/>
      <c r="CK43" s="715"/>
      <c r="CL43" s="715"/>
      <c r="CM43" s="715"/>
      <c r="CN43" s="715"/>
      <c r="CO43" s="715"/>
      <c r="CP43" s="715"/>
      <c r="CQ43" s="715"/>
      <c r="CR43" s="715"/>
      <c r="CS43" s="715"/>
      <c r="CT43" s="715"/>
      <c r="CU43" s="715"/>
      <c r="CV43" s="715"/>
      <c r="CW43" s="715"/>
      <c r="CX43" s="715"/>
      <c r="CY43" s="715"/>
      <c r="CZ43" s="715"/>
      <c r="DA43" s="715"/>
      <c r="DB43" s="715"/>
      <c r="DC43" s="721"/>
      <c r="DD43" s="721"/>
      <c r="DE43" s="721"/>
      <c r="DF43" s="721"/>
      <c r="DG43" s="722"/>
    </row>
    <row r="44" spans="1:111" x14ac:dyDescent="0.25">
      <c r="A44" s="710"/>
      <c r="B44" s="710"/>
      <c r="C44" s="710"/>
      <c r="D44" s="710"/>
      <c r="E44" s="710"/>
      <c r="F44" s="710"/>
      <c r="G44" s="710"/>
      <c r="H44" s="710"/>
      <c r="I44" s="711"/>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21"/>
      <c r="AH44" s="721"/>
      <c r="AI44" s="721"/>
      <c r="AJ44" s="721"/>
      <c r="AK44" s="722"/>
      <c r="AL44" s="710"/>
      <c r="AM44" s="710"/>
      <c r="AN44" s="710"/>
      <c r="AO44" s="710"/>
      <c r="AP44" s="710"/>
      <c r="AQ44" s="710"/>
      <c r="AR44" s="710"/>
      <c r="AS44" s="710"/>
      <c r="AT44" s="711"/>
      <c r="AU44" s="715"/>
      <c r="AV44" s="715"/>
      <c r="AW44" s="715"/>
      <c r="AX44" s="715"/>
      <c r="AY44" s="715"/>
      <c r="AZ44" s="715"/>
      <c r="BA44" s="715"/>
      <c r="BB44" s="715"/>
      <c r="BC44" s="715"/>
      <c r="BD44" s="715"/>
      <c r="BE44" s="715"/>
      <c r="BF44" s="715"/>
      <c r="BG44" s="715"/>
      <c r="BH44" s="715"/>
      <c r="BI44" s="715"/>
      <c r="BJ44" s="715"/>
      <c r="BK44" s="715"/>
      <c r="BL44" s="715"/>
      <c r="BM44" s="715"/>
      <c r="BN44" s="715"/>
      <c r="BO44" s="715"/>
      <c r="BP44" s="715"/>
      <c r="BQ44" s="715"/>
      <c r="BR44" s="721"/>
      <c r="BS44" s="721"/>
      <c r="BT44" s="721"/>
      <c r="BU44" s="721"/>
      <c r="BV44" s="722"/>
      <c r="BW44" s="710"/>
      <c r="BX44" s="710"/>
      <c r="BY44" s="710"/>
      <c r="BZ44" s="710"/>
      <c r="CA44" s="710"/>
      <c r="CB44" s="710"/>
      <c r="CC44" s="710"/>
      <c r="CD44" s="710"/>
      <c r="CE44" s="711"/>
      <c r="CF44" s="715"/>
      <c r="CG44" s="715"/>
      <c r="CH44" s="715"/>
      <c r="CI44" s="715"/>
      <c r="CJ44" s="715"/>
      <c r="CK44" s="715"/>
      <c r="CL44" s="715"/>
      <c r="CM44" s="715"/>
      <c r="CN44" s="715"/>
      <c r="CO44" s="715"/>
      <c r="CP44" s="715"/>
      <c r="CQ44" s="715"/>
      <c r="CR44" s="715"/>
      <c r="CS44" s="715"/>
      <c r="CT44" s="715"/>
      <c r="CU44" s="715"/>
      <c r="CV44" s="715"/>
      <c r="CW44" s="715"/>
      <c r="CX44" s="715"/>
      <c r="CY44" s="715"/>
      <c r="CZ44" s="715"/>
      <c r="DA44" s="715"/>
      <c r="DB44" s="715"/>
      <c r="DC44" s="721"/>
      <c r="DD44" s="721"/>
      <c r="DE44" s="721"/>
      <c r="DF44" s="721"/>
      <c r="DG44" s="722"/>
    </row>
    <row r="45" spans="1:111" x14ac:dyDescent="0.25">
      <c r="A45" s="710"/>
      <c r="B45" s="710"/>
      <c r="C45" s="710"/>
      <c r="D45" s="710"/>
      <c r="E45" s="710"/>
      <c r="F45" s="710"/>
      <c r="G45" s="710"/>
      <c r="H45" s="710"/>
      <c r="I45" s="711"/>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21"/>
      <c r="AH45" s="721"/>
      <c r="AI45" s="721"/>
      <c r="AJ45" s="721"/>
      <c r="AK45" s="722"/>
      <c r="AL45" s="710"/>
      <c r="AM45" s="710"/>
      <c r="AN45" s="710"/>
      <c r="AO45" s="710"/>
      <c r="AP45" s="710"/>
      <c r="AQ45" s="710"/>
      <c r="AR45" s="710"/>
      <c r="AS45" s="710"/>
      <c r="AT45" s="711"/>
      <c r="AU45" s="715"/>
      <c r="AV45" s="715"/>
      <c r="AW45" s="715"/>
      <c r="AX45" s="715"/>
      <c r="AY45" s="715"/>
      <c r="AZ45" s="715"/>
      <c r="BA45" s="715"/>
      <c r="BB45" s="715"/>
      <c r="BC45" s="715"/>
      <c r="BD45" s="715"/>
      <c r="BE45" s="715"/>
      <c r="BF45" s="715"/>
      <c r="BG45" s="715"/>
      <c r="BH45" s="715"/>
      <c r="BI45" s="715"/>
      <c r="BJ45" s="715"/>
      <c r="BK45" s="715"/>
      <c r="BL45" s="715"/>
      <c r="BM45" s="715"/>
      <c r="BN45" s="715"/>
      <c r="BO45" s="715"/>
      <c r="BP45" s="715"/>
      <c r="BQ45" s="715"/>
      <c r="BR45" s="721"/>
      <c r="BS45" s="721"/>
      <c r="BT45" s="721"/>
      <c r="BU45" s="721"/>
      <c r="BV45" s="722"/>
      <c r="BW45" s="710"/>
      <c r="BX45" s="710"/>
      <c r="BY45" s="710"/>
      <c r="BZ45" s="710"/>
      <c r="CA45" s="710"/>
      <c r="CB45" s="710"/>
      <c r="CC45" s="710"/>
      <c r="CD45" s="710"/>
      <c r="CE45" s="711"/>
      <c r="CF45" s="715"/>
      <c r="CG45" s="715"/>
      <c r="CH45" s="715"/>
      <c r="CI45" s="715"/>
      <c r="CJ45" s="715"/>
      <c r="CK45" s="715"/>
      <c r="CL45" s="715"/>
      <c r="CM45" s="715"/>
      <c r="CN45" s="715"/>
      <c r="CO45" s="715"/>
      <c r="CP45" s="715"/>
      <c r="CQ45" s="715"/>
      <c r="CR45" s="715"/>
      <c r="CS45" s="715"/>
      <c r="CT45" s="715"/>
      <c r="CU45" s="715"/>
      <c r="CV45" s="715"/>
      <c r="CW45" s="715"/>
      <c r="CX45" s="715"/>
      <c r="CY45" s="715"/>
      <c r="CZ45" s="715"/>
      <c r="DA45" s="715"/>
      <c r="DB45" s="715"/>
      <c r="DC45" s="721"/>
      <c r="DD45" s="721"/>
      <c r="DE45" s="721"/>
      <c r="DF45" s="721"/>
      <c r="DG45" s="722"/>
    </row>
    <row r="46" spans="1:111" x14ac:dyDescent="0.25">
      <c r="A46" s="710"/>
      <c r="B46" s="710"/>
      <c r="C46" s="710"/>
      <c r="D46" s="710"/>
      <c r="E46" s="710"/>
      <c r="F46" s="710"/>
      <c r="G46" s="710"/>
      <c r="H46" s="710"/>
      <c r="I46" s="711"/>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21"/>
      <c r="AH46" s="721"/>
      <c r="AI46" s="721"/>
      <c r="AJ46" s="721"/>
      <c r="AK46" s="722"/>
      <c r="AL46" s="710"/>
      <c r="AM46" s="710"/>
      <c r="AN46" s="710"/>
      <c r="AO46" s="710"/>
      <c r="AP46" s="710"/>
      <c r="AQ46" s="710"/>
      <c r="AR46" s="710"/>
      <c r="AS46" s="710"/>
      <c r="AT46" s="711"/>
      <c r="AU46" s="715"/>
      <c r="AV46" s="715"/>
      <c r="AW46" s="715"/>
      <c r="AX46" s="715"/>
      <c r="AY46" s="715"/>
      <c r="AZ46" s="715"/>
      <c r="BA46" s="715"/>
      <c r="BB46" s="715"/>
      <c r="BC46" s="715"/>
      <c r="BD46" s="715"/>
      <c r="BE46" s="715"/>
      <c r="BF46" s="715"/>
      <c r="BG46" s="715"/>
      <c r="BH46" s="715"/>
      <c r="BI46" s="715"/>
      <c r="BJ46" s="715"/>
      <c r="BK46" s="715"/>
      <c r="BL46" s="715"/>
      <c r="BM46" s="715"/>
      <c r="BN46" s="715"/>
      <c r="BO46" s="715"/>
      <c r="BP46" s="715"/>
      <c r="BQ46" s="715"/>
      <c r="BR46" s="721"/>
      <c r="BS46" s="721"/>
      <c r="BT46" s="721"/>
      <c r="BU46" s="721"/>
      <c r="BV46" s="722"/>
      <c r="BW46" s="710"/>
      <c r="BX46" s="710"/>
      <c r="BY46" s="710"/>
      <c r="BZ46" s="710"/>
      <c r="CA46" s="710"/>
      <c r="CB46" s="710"/>
      <c r="CC46" s="710"/>
      <c r="CD46" s="710"/>
      <c r="CE46" s="711"/>
      <c r="CF46" s="715"/>
      <c r="CG46" s="715"/>
      <c r="CH46" s="715"/>
      <c r="CI46" s="715"/>
      <c r="CJ46" s="715"/>
      <c r="CK46" s="715"/>
      <c r="CL46" s="715"/>
      <c r="CM46" s="715"/>
      <c r="CN46" s="715"/>
      <c r="CO46" s="715"/>
      <c r="CP46" s="715"/>
      <c r="CQ46" s="715"/>
      <c r="CR46" s="715"/>
      <c r="CS46" s="715"/>
      <c r="CT46" s="715"/>
      <c r="CU46" s="715"/>
      <c r="CV46" s="715"/>
      <c r="CW46" s="715"/>
      <c r="CX46" s="715"/>
      <c r="CY46" s="715"/>
      <c r="CZ46" s="715"/>
      <c r="DA46" s="715"/>
      <c r="DB46" s="715"/>
      <c r="DC46" s="721"/>
      <c r="DD46" s="721"/>
      <c r="DE46" s="721"/>
      <c r="DF46" s="721"/>
      <c r="DG46" s="722"/>
    </row>
    <row r="47" spans="1:111" x14ac:dyDescent="0.25">
      <c r="A47" s="710"/>
      <c r="B47" s="710"/>
      <c r="C47" s="710"/>
      <c r="D47" s="710"/>
      <c r="E47" s="710"/>
      <c r="F47" s="710"/>
      <c r="G47" s="710"/>
      <c r="H47" s="710"/>
      <c r="I47" s="711"/>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21"/>
      <c r="AH47" s="721"/>
      <c r="AI47" s="721"/>
      <c r="AJ47" s="721"/>
      <c r="AK47" s="722"/>
      <c r="AL47" s="710"/>
      <c r="AM47" s="710"/>
      <c r="AN47" s="710"/>
      <c r="AO47" s="710"/>
      <c r="AP47" s="710"/>
      <c r="AQ47" s="710"/>
      <c r="AR47" s="710"/>
      <c r="AS47" s="710"/>
      <c r="AT47" s="711"/>
      <c r="AU47" s="715"/>
      <c r="AV47" s="715"/>
      <c r="AW47" s="715"/>
      <c r="AX47" s="715"/>
      <c r="AY47" s="715"/>
      <c r="AZ47" s="715"/>
      <c r="BA47" s="715"/>
      <c r="BB47" s="715"/>
      <c r="BC47" s="715"/>
      <c r="BD47" s="715"/>
      <c r="BE47" s="715"/>
      <c r="BF47" s="715"/>
      <c r="BG47" s="715"/>
      <c r="BH47" s="715"/>
      <c r="BI47" s="715"/>
      <c r="BJ47" s="715"/>
      <c r="BK47" s="715"/>
      <c r="BL47" s="715"/>
      <c r="BM47" s="715"/>
      <c r="BN47" s="715"/>
      <c r="BO47" s="715"/>
      <c r="BP47" s="715"/>
      <c r="BQ47" s="715"/>
      <c r="BR47" s="721"/>
      <c r="BS47" s="721"/>
      <c r="BT47" s="721"/>
      <c r="BU47" s="721"/>
      <c r="BV47" s="722"/>
      <c r="BW47" s="710"/>
      <c r="BX47" s="710"/>
      <c r="BY47" s="710"/>
      <c r="BZ47" s="710"/>
      <c r="CA47" s="710"/>
      <c r="CB47" s="710"/>
      <c r="CC47" s="710"/>
      <c r="CD47" s="710"/>
      <c r="CE47" s="711"/>
      <c r="CF47" s="715"/>
      <c r="CG47" s="715"/>
      <c r="CH47" s="715"/>
      <c r="CI47" s="715"/>
      <c r="CJ47" s="715"/>
      <c r="CK47" s="715"/>
      <c r="CL47" s="715"/>
      <c r="CM47" s="715"/>
      <c r="CN47" s="715"/>
      <c r="CO47" s="715"/>
      <c r="CP47" s="715"/>
      <c r="CQ47" s="715"/>
      <c r="CR47" s="715"/>
      <c r="CS47" s="715"/>
      <c r="CT47" s="715"/>
      <c r="CU47" s="715"/>
      <c r="CV47" s="715"/>
      <c r="CW47" s="715"/>
      <c r="CX47" s="715"/>
      <c r="CY47" s="715"/>
      <c r="CZ47" s="715"/>
      <c r="DA47" s="715"/>
      <c r="DB47" s="715"/>
      <c r="DC47" s="721"/>
      <c r="DD47" s="721"/>
      <c r="DE47" s="721"/>
      <c r="DF47" s="721"/>
      <c r="DG47" s="722"/>
    </row>
    <row r="48" spans="1:111" x14ac:dyDescent="0.25">
      <c r="A48" s="710"/>
      <c r="B48" s="710"/>
      <c r="C48" s="710"/>
      <c r="D48" s="710"/>
      <c r="E48" s="710"/>
      <c r="F48" s="710"/>
      <c r="G48" s="710"/>
      <c r="H48" s="710"/>
      <c r="I48" s="711"/>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21"/>
      <c r="AH48" s="721"/>
      <c r="AI48" s="721"/>
      <c r="AJ48" s="721"/>
      <c r="AK48" s="722"/>
      <c r="AL48" s="710"/>
      <c r="AM48" s="710"/>
      <c r="AN48" s="710"/>
      <c r="AO48" s="710"/>
      <c r="AP48" s="710"/>
      <c r="AQ48" s="710"/>
      <c r="AR48" s="710"/>
      <c r="AS48" s="710"/>
      <c r="AT48" s="711"/>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21"/>
      <c r="BS48" s="721"/>
      <c r="BT48" s="721"/>
      <c r="BU48" s="721"/>
      <c r="BV48" s="722"/>
      <c r="BW48" s="710"/>
      <c r="BX48" s="710"/>
      <c r="BY48" s="710"/>
      <c r="BZ48" s="710"/>
      <c r="CA48" s="710"/>
      <c r="CB48" s="710"/>
      <c r="CC48" s="710"/>
      <c r="CD48" s="710"/>
      <c r="CE48" s="711"/>
      <c r="CF48" s="715"/>
      <c r="CG48" s="715"/>
      <c r="CH48" s="715"/>
      <c r="CI48" s="715"/>
      <c r="CJ48" s="715"/>
      <c r="CK48" s="715"/>
      <c r="CL48" s="715"/>
      <c r="CM48" s="715"/>
      <c r="CN48" s="715"/>
      <c r="CO48" s="715"/>
      <c r="CP48" s="715"/>
      <c r="CQ48" s="715"/>
      <c r="CR48" s="715"/>
      <c r="CS48" s="715"/>
      <c r="CT48" s="715"/>
      <c r="CU48" s="715"/>
      <c r="CV48" s="715"/>
      <c r="CW48" s="715"/>
      <c r="CX48" s="715"/>
      <c r="CY48" s="715"/>
      <c r="CZ48" s="715"/>
      <c r="DA48" s="715"/>
      <c r="DB48" s="715"/>
      <c r="DC48" s="721"/>
      <c r="DD48" s="721"/>
      <c r="DE48" s="721"/>
      <c r="DF48" s="721"/>
      <c r="DG48" s="722"/>
    </row>
    <row r="49" spans="1:111" x14ac:dyDescent="0.25">
      <c r="A49" s="710"/>
      <c r="B49" s="710"/>
      <c r="C49" s="710"/>
      <c r="D49" s="710"/>
      <c r="E49" s="710"/>
      <c r="F49" s="710"/>
      <c r="G49" s="710"/>
      <c r="H49" s="710"/>
      <c r="I49" s="711"/>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21"/>
      <c r="AH49" s="721"/>
      <c r="AI49" s="721"/>
      <c r="AJ49" s="721"/>
      <c r="AK49" s="722"/>
      <c r="AL49" s="710"/>
      <c r="AM49" s="710"/>
      <c r="AN49" s="710"/>
      <c r="AO49" s="710"/>
      <c r="AP49" s="710"/>
      <c r="AQ49" s="710"/>
      <c r="AR49" s="710"/>
      <c r="AS49" s="710"/>
      <c r="AT49" s="711"/>
      <c r="AU49" s="715"/>
      <c r="AV49" s="715"/>
      <c r="AW49" s="715"/>
      <c r="AX49" s="715"/>
      <c r="AY49" s="715"/>
      <c r="AZ49" s="715"/>
      <c r="BA49" s="715"/>
      <c r="BB49" s="715"/>
      <c r="BC49" s="715"/>
      <c r="BD49" s="715"/>
      <c r="BE49" s="715"/>
      <c r="BF49" s="715"/>
      <c r="BG49" s="715"/>
      <c r="BH49" s="715"/>
      <c r="BI49" s="715"/>
      <c r="BJ49" s="715"/>
      <c r="BK49" s="715"/>
      <c r="BL49" s="715"/>
      <c r="BM49" s="715"/>
      <c r="BN49" s="715"/>
      <c r="BO49" s="715"/>
      <c r="BP49" s="715"/>
      <c r="BQ49" s="715"/>
      <c r="BR49" s="721"/>
      <c r="BS49" s="721"/>
      <c r="BT49" s="721"/>
      <c r="BU49" s="721"/>
      <c r="BV49" s="722"/>
      <c r="BW49" s="710"/>
      <c r="BX49" s="710"/>
      <c r="BY49" s="710"/>
      <c r="BZ49" s="710"/>
      <c r="CA49" s="710"/>
      <c r="CB49" s="710"/>
      <c r="CC49" s="710"/>
      <c r="CD49" s="710"/>
      <c r="CE49" s="711"/>
      <c r="CF49" s="715"/>
      <c r="CG49" s="715"/>
      <c r="CH49" s="715"/>
      <c r="CI49" s="715"/>
      <c r="CJ49" s="715"/>
      <c r="CK49" s="715"/>
      <c r="CL49" s="715"/>
      <c r="CM49" s="715"/>
      <c r="CN49" s="715"/>
      <c r="CO49" s="715"/>
      <c r="CP49" s="715"/>
      <c r="CQ49" s="715"/>
      <c r="CR49" s="715"/>
      <c r="CS49" s="715"/>
      <c r="CT49" s="715"/>
      <c r="CU49" s="715"/>
      <c r="CV49" s="715"/>
      <c r="CW49" s="715"/>
      <c r="CX49" s="715"/>
      <c r="CY49" s="715"/>
      <c r="CZ49" s="715"/>
      <c r="DA49" s="715"/>
      <c r="DB49" s="715"/>
      <c r="DC49" s="721"/>
      <c r="DD49" s="721"/>
      <c r="DE49" s="721"/>
      <c r="DF49" s="721"/>
      <c r="DG49" s="722"/>
    </row>
    <row r="50" spans="1:111" x14ac:dyDescent="0.25">
      <c r="A50" s="710"/>
      <c r="B50" s="710"/>
      <c r="C50" s="710"/>
      <c r="D50" s="710"/>
      <c r="E50" s="710"/>
      <c r="F50" s="710"/>
      <c r="G50" s="710"/>
      <c r="H50" s="710"/>
      <c r="I50" s="711"/>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21"/>
      <c r="AH50" s="721"/>
      <c r="AI50" s="721"/>
      <c r="AJ50" s="721"/>
      <c r="AK50" s="722"/>
      <c r="AL50" s="710"/>
      <c r="AM50" s="710"/>
      <c r="AN50" s="710"/>
      <c r="AO50" s="710"/>
      <c r="AP50" s="710"/>
      <c r="AQ50" s="710"/>
      <c r="AR50" s="710"/>
      <c r="AS50" s="710"/>
      <c r="AT50" s="711"/>
      <c r="AU50" s="715"/>
      <c r="AV50" s="715"/>
      <c r="AW50" s="715"/>
      <c r="AX50" s="715"/>
      <c r="AY50" s="715"/>
      <c r="AZ50" s="715"/>
      <c r="BA50" s="715"/>
      <c r="BB50" s="715"/>
      <c r="BC50" s="715"/>
      <c r="BD50" s="715"/>
      <c r="BE50" s="715"/>
      <c r="BF50" s="715"/>
      <c r="BG50" s="715"/>
      <c r="BH50" s="715"/>
      <c r="BI50" s="715"/>
      <c r="BJ50" s="715"/>
      <c r="BK50" s="715"/>
      <c r="BL50" s="715"/>
      <c r="BM50" s="715"/>
      <c r="BN50" s="715"/>
      <c r="BO50" s="715"/>
      <c r="BP50" s="715"/>
      <c r="BQ50" s="715"/>
      <c r="BR50" s="721"/>
      <c r="BS50" s="721"/>
      <c r="BT50" s="721"/>
      <c r="BU50" s="721"/>
      <c r="BV50" s="722"/>
      <c r="BW50" s="710"/>
      <c r="BX50" s="710"/>
      <c r="BY50" s="710"/>
      <c r="BZ50" s="710"/>
      <c r="CA50" s="710"/>
      <c r="CB50" s="710"/>
      <c r="CC50" s="710"/>
      <c r="CD50" s="710"/>
      <c r="CE50" s="711"/>
      <c r="CF50" s="715"/>
      <c r="CG50" s="715"/>
      <c r="CH50" s="715"/>
      <c r="CI50" s="715"/>
      <c r="CJ50" s="715"/>
      <c r="CK50" s="715"/>
      <c r="CL50" s="715"/>
      <c r="CM50" s="715"/>
      <c r="CN50" s="715"/>
      <c r="CO50" s="715"/>
      <c r="CP50" s="715"/>
      <c r="CQ50" s="715"/>
      <c r="CR50" s="715"/>
      <c r="CS50" s="715"/>
      <c r="CT50" s="715"/>
      <c r="CU50" s="715"/>
      <c r="CV50" s="715"/>
      <c r="CW50" s="715"/>
      <c r="CX50" s="715"/>
      <c r="CY50" s="715"/>
      <c r="CZ50" s="715"/>
      <c r="DA50" s="715"/>
      <c r="DB50" s="715"/>
      <c r="DC50" s="721"/>
      <c r="DD50" s="721"/>
      <c r="DE50" s="721"/>
      <c r="DF50" s="721"/>
      <c r="DG50" s="722"/>
    </row>
    <row r="51" spans="1:111" s="228" customFormat="1" ht="7.5" customHeight="1" thickBot="1" x14ac:dyDescent="0.3">
      <c r="A51" s="358"/>
      <c r="B51" s="358"/>
      <c r="C51" s="358"/>
      <c r="D51" s="358"/>
      <c r="E51" s="358"/>
      <c r="F51" s="358"/>
      <c r="G51" s="358"/>
      <c r="H51" s="358"/>
      <c r="I51" s="358"/>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row>
    <row r="52" spans="1:111" s="228" customFormat="1" ht="5.25" customHeight="1" x14ac:dyDescent="0.2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row>
    <row r="53" spans="1:111" s="227" customFormat="1" ht="12.75" x14ac:dyDescent="0.2">
      <c r="A53" s="300" t="str">
        <f>'40-16 PRES - MANDATORY'!A64:BV64</f>
        <v>DeCAF 40-16, DISPLAY PRESENTATION FORM JANUARY 13, 2017</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204"/>
      <c r="BB53" s="204" t="s">
        <v>530</v>
      </c>
      <c r="BC53" s="204"/>
      <c r="BD53" s="204"/>
      <c r="BE53" s="204"/>
      <c r="BF53" s="34"/>
      <c r="BG53" s="34"/>
      <c r="BH53" s="725" t="str">
        <f>IF('40-16 PRES - MANDATORY'!W60&gt;0,'40-16 PRES - MANDATORY'!W60,"")</f>
        <v/>
      </c>
      <c r="BI53" s="725"/>
      <c r="BJ53" s="725"/>
      <c r="BK53" s="725"/>
      <c r="BL53" s="725"/>
      <c r="BM53" s="725"/>
      <c r="BN53" s="725"/>
      <c r="BO53" s="725"/>
      <c r="BP53" s="725"/>
      <c r="BQ53" s="725"/>
      <c r="BR53" s="204"/>
      <c r="BS53" s="39"/>
      <c r="BT53" s="39"/>
      <c r="BU53" s="39"/>
      <c r="BV53" s="39"/>
      <c r="BW53" s="34"/>
      <c r="BX53" s="34"/>
      <c r="BY53" s="34"/>
      <c r="BZ53" s="34"/>
      <c r="CA53" s="34"/>
      <c r="CB53" s="34"/>
      <c r="CC53" s="34"/>
      <c r="CD53" s="214"/>
      <c r="CE53" s="34"/>
      <c r="CF53" s="34"/>
      <c r="CG53" s="34"/>
      <c r="CH53" s="34"/>
      <c r="CI53" s="34"/>
      <c r="CJ53" s="213"/>
      <c r="CK53" s="34"/>
      <c r="CL53" s="34"/>
      <c r="CM53" s="34"/>
      <c r="CN53" s="34"/>
      <c r="CO53" s="34"/>
      <c r="CP53" s="34"/>
      <c r="CQ53" s="34"/>
      <c r="CR53" s="34"/>
      <c r="CS53" s="34"/>
      <c r="CT53" s="34"/>
      <c r="CU53" s="516" t="s">
        <v>47</v>
      </c>
      <c r="CV53" s="516"/>
      <c r="CW53" s="516"/>
      <c r="CX53" s="516"/>
      <c r="CY53" s="516"/>
      <c r="CZ53" s="723"/>
      <c r="DA53" s="724"/>
      <c r="DB53" s="516" t="s">
        <v>46</v>
      </c>
      <c r="DC53" s="516"/>
      <c r="DD53" s="516"/>
      <c r="DE53" s="723" t="str">
        <f>IF(NOT('40-16 PRES - MANDATORY'!$CG$64=""),'40-16 PRES - MANDATORY'!$CG$64,"")</f>
        <v/>
      </c>
      <c r="DF53" s="724"/>
      <c r="DG53" s="34"/>
    </row>
    <row r="55" spans="1:111" x14ac:dyDescent="0.25">
      <c r="BQ55" s="99"/>
    </row>
  </sheetData>
  <sheetProtection password="DE96" sheet="1" objects="1" scenarios="1" selectLockedCells="1"/>
  <mergeCells count="585">
    <mergeCell ref="DE53:DF53"/>
    <mergeCell ref="BK2:BY2"/>
    <mergeCell ref="CU53:CY53"/>
    <mergeCell ref="BH53:BQ53"/>
    <mergeCell ref="DB53:DD53"/>
    <mergeCell ref="CZ53:DA53"/>
    <mergeCell ref="BW49:CE49"/>
    <mergeCell ref="CF49:CR49"/>
    <mergeCell ref="CS49:DB49"/>
    <mergeCell ref="DC49:DG49"/>
    <mergeCell ref="BW50:CE50"/>
    <mergeCell ref="CF50:CR50"/>
    <mergeCell ref="CS50:DB50"/>
    <mergeCell ref="DC50:DG50"/>
    <mergeCell ref="BW47:CE47"/>
    <mergeCell ref="CF47:CR47"/>
    <mergeCell ref="CS47:DB47"/>
    <mergeCell ref="DC47:DG47"/>
    <mergeCell ref="BW48:CE48"/>
    <mergeCell ref="CF48:CR48"/>
    <mergeCell ref="CS48:DB48"/>
    <mergeCell ref="DC48:DG48"/>
    <mergeCell ref="BW45:CE45"/>
    <mergeCell ref="CF45:CR45"/>
    <mergeCell ref="CS45:DB45"/>
    <mergeCell ref="DC45:DG45"/>
    <mergeCell ref="BW46:CE46"/>
    <mergeCell ref="CF46:CR46"/>
    <mergeCell ref="CS46:DB46"/>
    <mergeCell ref="DC46:DG46"/>
    <mergeCell ref="BW43:CE43"/>
    <mergeCell ref="CF43:CR43"/>
    <mergeCell ref="CS43:DB43"/>
    <mergeCell ref="DC43:DG43"/>
    <mergeCell ref="BW44:CE44"/>
    <mergeCell ref="CF44:CR44"/>
    <mergeCell ref="CS44:DB44"/>
    <mergeCell ref="DC44:DG44"/>
    <mergeCell ref="BW41:CE41"/>
    <mergeCell ref="CF41:CR41"/>
    <mergeCell ref="CS41:DB41"/>
    <mergeCell ref="DC41:DG41"/>
    <mergeCell ref="BW42:CE42"/>
    <mergeCell ref="CF42:CR42"/>
    <mergeCell ref="CS42:DB42"/>
    <mergeCell ref="DC42:DG42"/>
    <mergeCell ref="BW39:CE39"/>
    <mergeCell ref="CF39:CR39"/>
    <mergeCell ref="CS39:DB39"/>
    <mergeCell ref="DC39:DG39"/>
    <mergeCell ref="BW40:CE40"/>
    <mergeCell ref="CF40:CR40"/>
    <mergeCell ref="CS40:DB40"/>
    <mergeCell ref="DC40:DG40"/>
    <mergeCell ref="BW37:CE37"/>
    <mergeCell ref="CF37:CR37"/>
    <mergeCell ref="CS37:DB37"/>
    <mergeCell ref="DC37:DG37"/>
    <mergeCell ref="BW38:CE38"/>
    <mergeCell ref="CF38:CR38"/>
    <mergeCell ref="CS38:DB38"/>
    <mergeCell ref="DC38:DG38"/>
    <mergeCell ref="BW35:CE35"/>
    <mergeCell ref="CF35:CR35"/>
    <mergeCell ref="CS35:DB35"/>
    <mergeCell ref="DC35:DG35"/>
    <mergeCell ref="BW36:CE36"/>
    <mergeCell ref="CF36:CR36"/>
    <mergeCell ref="CS36:DB36"/>
    <mergeCell ref="DC36:DG36"/>
    <mergeCell ref="BW33:CE33"/>
    <mergeCell ref="CF33:CR33"/>
    <mergeCell ref="CS33:DB33"/>
    <mergeCell ref="DC33:DG33"/>
    <mergeCell ref="BW34:CE34"/>
    <mergeCell ref="CF34:CR34"/>
    <mergeCell ref="CS34:DB34"/>
    <mergeCell ref="DC34:DG34"/>
    <mergeCell ref="BW31:CE31"/>
    <mergeCell ref="CF31:CR31"/>
    <mergeCell ref="CS31:DB31"/>
    <mergeCell ref="DC31:DG31"/>
    <mergeCell ref="BW32:CE32"/>
    <mergeCell ref="CF32:CR32"/>
    <mergeCell ref="CS32:DB32"/>
    <mergeCell ref="DC32:DG32"/>
    <mergeCell ref="BW29:CE29"/>
    <mergeCell ref="CF29:CR29"/>
    <mergeCell ref="CS29:DB29"/>
    <mergeCell ref="DC29:DG29"/>
    <mergeCell ref="BW30:CE30"/>
    <mergeCell ref="CF30:CR30"/>
    <mergeCell ref="CS30:DB30"/>
    <mergeCell ref="DC30:DG30"/>
    <mergeCell ref="BW27:CE27"/>
    <mergeCell ref="CF27:CR27"/>
    <mergeCell ref="CS27:DB27"/>
    <mergeCell ref="DC27:DG27"/>
    <mergeCell ref="BW28:CE28"/>
    <mergeCell ref="CF28:CR28"/>
    <mergeCell ref="CS28:DB28"/>
    <mergeCell ref="DC28:DG28"/>
    <mergeCell ref="BW25:CE25"/>
    <mergeCell ref="CF25:CR25"/>
    <mergeCell ref="CS25:DB25"/>
    <mergeCell ref="DC25:DG25"/>
    <mergeCell ref="BW26:CE26"/>
    <mergeCell ref="CF26:CR26"/>
    <mergeCell ref="CS26:DB26"/>
    <mergeCell ref="DC26:DG26"/>
    <mergeCell ref="BW23:CE23"/>
    <mergeCell ref="CF23:CR23"/>
    <mergeCell ref="CS23:DB23"/>
    <mergeCell ref="DC23:DG23"/>
    <mergeCell ref="BW24:CE24"/>
    <mergeCell ref="CF24:CR24"/>
    <mergeCell ref="CS24:DB24"/>
    <mergeCell ref="DC24:DG24"/>
    <mergeCell ref="BW21:CE21"/>
    <mergeCell ref="CF21:CR21"/>
    <mergeCell ref="CS21:DB21"/>
    <mergeCell ref="DC21:DG21"/>
    <mergeCell ref="BW22:CE22"/>
    <mergeCell ref="CF22:CR22"/>
    <mergeCell ref="CS22:DB22"/>
    <mergeCell ref="DC22:DG22"/>
    <mergeCell ref="BW19:CE19"/>
    <mergeCell ref="CF19:CR19"/>
    <mergeCell ref="CS19:DB19"/>
    <mergeCell ref="DC19:DG19"/>
    <mergeCell ref="BW20:CE20"/>
    <mergeCell ref="CF20:CR20"/>
    <mergeCell ref="CS20:DB20"/>
    <mergeCell ref="DC20:DG20"/>
    <mergeCell ref="BW17:CE17"/>
    <mergeCell ref="CF17:CR17"/>
    <mergeCell ref="CS17:DB17"/>
    <mergeCell ref="DC17:DG17"/>
    <mergeCell ref="BW18:CE18"/>
    <mergeCell ref="CF18:CR18"/>
    <mergeCell ref="CS18:DB18"/>
    <mergeCell ref="DC18:DG18"/>
    <mergeCell ref="BW15:CE15"/>
    <mergeCell ref="CF15:CR15"/>
    <mergeCell ref="CS15:DB15"/>
    <mergeCell ref="DC15:DG15"/>
    <mergeCell ref="BW16:CE16"/>
    <mergeCell ref="CF16:CR16"/>
    <mergeCell ref="CS16:DB16"/>
    <mergeCell ref="DC16:DG16"/>
    <mergeCell ref="BW13:CE13"/>
    <mergeCell ref="CF13:CR13"/>
    <mergeCell ref="CS13:DB13"/>
    <mergeCell ref="DC13:DG13"/>
    <mergeCell ref="BW14:CE14"/>
    <mergeCell ref="CF14:CR14"/>
    <mergeCell ref="CS14:DB14"/>
    <mergeCell ref="DC14:DG14"/>
    <mergeCell ref="BW11:CE11"/>
    <mergeCell ref="CF11:CR11"/>
    <mergeCell ref="CS11:DB11"/>
    <mergeCell ref="DC11:DG11"/>
    <mergeCell ref="BW12:CE12"/>
    <mergeCell ref="CF12:CR12"/>
    <mergeCell ref="CS12:DB12"/>
    <mergeCell ref="DC12:DG12"/>
    <mergeCell ref="BW9:CE9"/>
    <mergeCell ref="CF9:CR9"/>
    <mergeCell ref="CS9:DB9"/>
    <mergeCell ref="DC9:DG9"/>
    <mergeCell ref="BW10:CE10"/>
    <mergeCell ref="CF10:CR10"/>
    <mergeCell ref="CS10:DB10"/>
    <mergeCell ref="DC10:DG10"/>
    <mergeCell ref="BW7:CE7"/>
    <mergeCell ref="CF7:CR7"/>
    <mergeCell ref="CS7:DB7"/>
    <mergeCell ref="DC7:DG7"/>
    <mergeCell ref="BW8:CE8"/>
    <mergeCell ref="CF8:CR8"/>
    <mergeCell ref="CS8:DB8"/>
    <mergeCell ref="DC8:DG8"/>
    <mergeCell ref="BW5:CE5"/>
    <mergeCell ref="CF5:CR5"/>
    <mergeCell ref="CS5:DB5"/>
    <mergeCell ref="DC5:DG5"/>
    <mergeCell ref="BW6:CE6"/>
    <mergeCell ref="CF6:CR6"/>
    <mergeCell ref="CS6:DB6"/>
    <mergeCell ref="DC6:DG6"/>
    <mergeCell ref="BW3:CE3"/>
    <mergeCell ref="CF3:CR3"/>
    <mergeCell ref="CS3:DB3"/>
    <mergeCell ref="DC3:DG3"/>
    <mergeCell ref="BW4:CE4"/>
    <mergeCell ref="CF4:CR4"/>
    <mergeCell ref="CS4:DB4"/>
    <mergeCell ref="DC4:DG4"/>
    <mergeCell ref="AL49:AT49"/>
    <mergeCell ref="AU49:BG49"/>
    <mergeCell ref="BH49:BQ49"/>
    <mergeCell ref="BR49:BV49"/>
    <mergeCell ref="AL50:AT50"/>
    <mergeCell ref="AU50:BG50"/>
    <mergeCell ref="BH50:BQ50"/>
    <mergeCell ref="BR50:BV50"/>
    <mergeCell ref="AL47:AT47"/>
    <mergeCell ref="AU47:BG47"/>
    <mergeCell ref="BH47:BQ47"/>
    <mergeCell ref="BR47:BV47"/>
    <mergeCell ref="AL48:AT48"/>
    <mergeCell ref="AU48:BG48"/>
    <mergeCell ref="BH48:BQ48"/>
    <mergeCell ref="BR48:BV48"/>
    <mergeCell ref="AL45:AT45"/>
    <mergeCell ref="AU45:BG45"/>
    <mergeCell ref="BH45:BQ45"/>
    <mergeCell ref="BR45:BV45"/>
    <mergeCell ref="AL46:AT46"/>
    <mergeCell ref="AU46:BG46"/>
    <mergeCell ref="BH46:BQ46"/>
    <mergeCell ref="BR46:BV46"/>
    <mergeCell ref="AL43:AT43"/>
    <mergeCell ref="AU43:BG43"/>
    <mergeCell ref="BH43:BQ43"/>
    <mergeCell ref="BR43:BV43"/>
    <mergeCell ref="AL44:AT44"/>
    <mergeCell ref="AU44:BG44"/>
    <mergeCell ref="BH44:BQ44"/>
    <mergeCell ref="BR44:BV44"/>
    <mergeCell ref="AL41:AT41"/>
    <mergeCell ref="AU41:BG41"/>
    <mergeCell ref="BH41:BQ41"/>
    <mergeCell ref="BR41:BV41"/>
    <mergeCell ref="AL42:AT42"/>
    <mergeCell ref="AU42:BG42"/>
    <mergeCell ref="BH42:BQ42"/>
    <mergeCell ref="BR42:BV42"/>
    <mergeCell ref="AL39:AT39"/>
    <mergeCell ref="AU39:BG39"/>
    <mergeCell ref="BH39:BQ39"/>
    <mergeCell ref="BR39:BV39"/>
    <mergeCell ref="AL40:AT40"/>
    <mergeCell ref="AU40:BG40"/>
    <mergeCell ref="BH40:BQ40"/>
    <mergeCell ref="BR40:BV40"/>
    <mergeCell ref="AL37:AT37"/>
    <mergeCell ref="AU37:BG37"/>
    <mergeCell ref="BH37:BQ37"/>
    <mergeCell ref="BR37:BV37"/>
    <mergeCell ref="AL38:AT38"/>
    <mergeCell ref="AU38:BG38"/>
    <mergeCell ref="BH38:BQ38"/>
    <mergeCell ref="BR38:BV38"/>
    <mergeCell ref="AL35:AT35"/>
    <mergeCell ref="AU35:BG35"/>
    <mergeCell ref="BH35:BQ35"/>
    <mergeCell ref="BR35:BV35"/>
    <mergeCell ref="AL36:AT36"/>
    <mergeCell ref="AU36:BG36"/>
    <mergeCell ref="BH36:BQ36"/>
    <mergeCell ref="BR36:BV36"/>
    <mergeCell ref="AL33:AT33"/>
    <mergeCell ref="AU33:BG33"/>
    <mergeCell ref="BH33:BQ33"/>
    <mergeCell ref="BR33:BV33"/>
    <mergeCell ref="AL34:AT34"/>
    <mergeCell ref="AU34:BG34"/>
    <mergeCell ref="BH34:BQ34"/>
    <mergeCell ref="BR34:BV34"/>
    <mergeCell ref="AL31:AT31"/>
    <mergeCell ref="AU31:BG31"/>
    <mergeCell ref="BH31:BQ31"/>
    <mergeCell ref="BR31:BV31"/>
    <mergeCell ref="AL32:AT32"/>
    <mergeCell ref="AU32:BG32"/>
    <mergeCell ref="BH32:BQ32"/>
    <mergeCell ref="BR32:BV32"/>
    <mergeCell ref="AL29:AT29"/>
    <mergeCell ref="AU29:BG29"/>
    <mergeCell ref="BH29:BQ29"/>
    <mergeCell ref="BR29:BV29"/>
    <mergeCell ref="AL30:AT30"/>
    <mergeCell ref="AU30:BG30"/>
    <mergeCell ref="BH30:BQ30"/>
    <mergeCell ref="BR30:BV30"/>
    <mergeCell ref="AL27:AT27"/>
    <mergeCell ref="AU27:BG27"/>
    <mergeCell ref="BH27:BQ27"/>
    <mergeCell ref="BR27:BV27"/>
    <mergeCell ref="AL28:AT28"/>
    <mergeCell ref="AU28:BG28"/>
    <mergeCell ref="BH28:BQ28"/>
    <mergeCell ref="BR28:BV28"/>
    <mergeCell ref="AL25:AT25"/>
    <mergeCell ref="AU25:BG25"/>
    <mergeCell ref="BH25:BQ25"/>
    <mergeCell ref="BR25:BV25"/>
    <mergeCell ref="AL26:AT26"/>
    <mergeCell ref="AU26:BG26"/>
    <mergeCell ref="BH26:BQ26"/>
    <mergeCell ref="BR26:BV26"/>
    <mergeCell ref="AL23:AT23"/>
    <mergeCell ref="AU23:BG23"/>
    <mergeCell ref="BH23:BQ23"/>
    <mergeCell ref="BR23:BV23"/>
    <mergeCell ref="AL24:AT24"/>
    <mergeCell ref="AU24:BG24"/>
    <mergeCell ref="BH24:BQ24"/>
    <mergeCell ref="BR24:BV24"/>
    <mergeCell ref="AL21:AT21"/>
    <mergeCell ref="AU21:BG21"/>
    <mergeCell ref="BH21:BQ21"/>
    <mergeCell ref="BR21:BV21"/>
    <mergeCell ref="AL22:AT22"/>
    <mergeCell ref="AU22:BG22"/>
    <mergeCell ref="BH22:BQ22"/>
    <mergeCell ref="BR22:BV22"/>
    <mergeCell ref="AL19:AT19"/>
    <mergeCell ref="AU19:BG19"/>
    <mergeCell ref="BH19:BQ19"/>
    <mergeCell ref="BR19:BV19"/>
    <mergeCell ref="AL20:AT20"/>
    <mergeCell ref="AU20:BG20"/>
    <mergeCell ref="BH20:BQ20"/>
    <mergeCell ref="BR20:BV20"/>
    <mergeCell ref="AL17:AT17"/>
    <mergeCell ref="AU17:BG17"/>
    <mergeCell ref="BH17:BQ17"/>
    <mergeCell ref="BR17:BV17"/>
    <mergeCell ref="AL18:AT18"/>
    <mergeCell ref="AU18:BG18"/>
    <mergeCell ref="BH18:BQ18"/>
    <mergeCell ref="BR18:BV18"/>
    <mergeCell ref="AL15:AT15"/>
    <mergeCell ref="AU15:BG15"/>
    <mergeCell ref="BH15:BQ15"/>
    <mergeCell ref="BR15:BV15"/>
    <mergeCell ref="AL16:AT16"/>
    <mergeCell ref="AU16:BG16"/>
    <mergeCell ref="BH16:BQ16"/>
    <mergeCell ref="BR16:BV16"/>
    <mergeCell ref="AL13:AT13"/>
    <mergeCell ref="AU13:BG13"/>
    <mergeCell ref="BH13:BQ13"/>
    <mergeCell ref="BR13:BV13"/>
    <mergeCell ref="AL14:AT14"/>
    <mergeCell ref="AU14:BG14"/>
    <mergeCell ref="BH14:BQ14"/>
    <mergeCell ref="BR14:BV14"/>
    <mergeCell ref="AL11:AT11"/>
    <mergeCell ref="AU11:BG11"/>
    <mergeCell ref="BH11:BQ11"/>
    <mergeCell ref="BR11:BV11"/>
    <mergeCell ref="AL12:AT12"/>
    <mergeCell ref="AU12:BG12"/>
    <mergeCell ref="BH12:BQ12"/>
    <mergeCell ref="BR12:BV12"/>
    <mergeCell ref="AL9:AT9"/>
    <mergeCell ref="AU9:BG9"/>
    <mergeCell ref="BH9:BQ9"/>
    <mergeCell ref="BR9:BV9"/>
    <mergeCell ref="AL10:AT10"/>
    <mergeCell ref="AU10:BG10"/>
    <mergeCell ref="BH10:BQ10"/>
    <mergeCell ref="BR10:BV10"/>
    <mergeCell ref="AL7:AT7"/>
    <mergeCell ref="AU7:BG7"/>
    <mergeCell ref="BH7:BQ7"/>
    <mergeCell ref="BR7:BV7"/>
    <mergeCell ref="AL8:AT8"/>
    <mergeCell ref="AU8:BG8"/>
    <mergeCell ref="BH8:BQ8"/>
    <mergeCell ref="BR8:BV8"/>
    <mergeCell ref="AU5:BG5"/>
    <mergeCell ref="BH5:BQ5"/>
    <mergeCell ref="BR5:BV5"/>
    <mergeCell ref="AL6:AT6"/>
    <mergeCell ref="AU6:BG6"/>
    <mergeCell ref="BH6:BQ6"/>
    <mergeCell ref="BR6:BV6"/>
    <mergeCell ref="AG50:AK50"/>
    <mergeCell ref="AL3:AT3"/>
    <mergeCell ref="AU3:BG3"/>
    <mergeCell ref="BH3:BQ3"/>
    <mergeCell ref="BR3:BV3"/>
    <mergeCell ref="AL4:AT4"/>
    <mergeCell ref="AU4:BG4"/>
    <mergeCell ref="BH4:BQ4"/>
    <mergeCell ref="BR4:BV4"/>
    <mergeCell ref="AL5:AT5"/>
    <mergeCell ref="AG44:AK44"/>
    <mergeCell ref="AG45:AK45"/>
    <mergeCell ref="AG46:AK46"/>
    <mergeCell ref="AG47:AK47"/>
    <mergeCell ref="AG48:AK48"/>
    <mergeCell ref="AG49:AK49"/>
    <mergeCell ref="AG38:AK38"/>
    <mergeCell ref="AG39:AK39"/>
    <mergeCell ref="AG40:AK40"/>
    <mergeCell ref="AG41:AK41"/>
    <mergeCell ref="AG42:AK42"/>
    <mergeCell ref="AG43:AK43"/>
    <mergeCell ref="AG32:AK32"/>
    <mergeCell ref="AG33:AK33"/>
    <mergeCell ref="AG34:AK34"/>
    <mergeCell ref="AG35:AK35"/>
    <mergeCell ref="AG36:AK36"/>
    <mergeCell ref="AG37:AK37"/>
    <mergeCell ref="AG26:AK26"/>
    <mergeCell ref="AG27:AK27"/>
    <mergeCell ref="AG28:AK28"/>
    <mergeCell ref="AG29:AK29"/>
    <mergeCell ref="AG30:AK30"/>
    <mergeCell ref="AG31:AK31"/>
    <mergeCell ref="AG20:AK20"/>
    <mergeCell ref="AG21:AK21"/>
    <mergeCell ref="AG22:AK22"/>
    <mergeCell ref="AG23:AK23"/>
    <mergeCell ref="AG24:AK24"/>
    <mergeCell ref="AG25:AK25"/>
    <mergeCell ref="AG14:AK14"/>
    <mergeCell ref="AG15:AK15"/>
    <mergeCell ref="AG16:AK16"/>
    <mergeCell ref="AG17:AK17"/>
    <mergeCell ref="AG18:AK18"/>
    <mergeCell ref="AG19:AK19"/>
    <mergeCell ref="AG8:AK8"/>
    <mergeCell ref="AG9:AK9"/>
    <mergeCell ref="AG10:AK10"/>
    <mergeCell ref="AG11:AK11"/>
    <mergeCell ref="AG12:AK12"/>
    <mergeCell ref="AG13:AK13"/>
    <mergeCell ref="AG3:AK3"/>
    <mergeCell ref="AG4:AK4"/>
    <mergeCell ref="AG5:AK5"/>
    <mergeCell ref="AG6:AK6"/>
    <mergeCell ref="AG7:AK7"/>
    <mergeCell ref="W45:AF45"/>
    <mergeCell ref="W46:AF46"/>
    <mergeCell ref="W47:AF47"/>
    <mergeCell ref="W48:AF48"/>
    <mergeCell ref="W27:AF27"/>
    <mergeCell ref="W28:AF28"/>
    <mergeCell ref="W29:AF29"/>
    <mergeCell ref="W30:AF30"/>
    <mergeCell ref="W31:AF31"/>
    <mergeCell ref="W32:AF32"/>
    <mergeCell ref="W21:AF21"/>
    <mergeCell ref="W22:AF22"/>
    <mergeCell ref="W23:AF23"/>
    <mergeCell ref="W24:AF24"/>
    <mergeCell ref="W25:AF25"/>
    <mergeCell ref="W26:AF26"/>
    <mergeCell ref="W15:AF15"/>
    <mergeCell ref="W16:AF16"/>
    <mergeCell ref="W17:AF17"/>
    <mergeCell ref="W49:AF49"/>
    <mergeCell ref="W50:AF50"/>
    <mergeCell ref="W39:AF39"/>
    <mergeCell ref="W40:AF40"/>
    <mergeCell ref="W41:AF41"/>
    <mergeCell ref="W42:AF42"/>
    <mergeCell ref="W43:AF43"/>
    <mergeCell ref="W44:AF44"/>
    <mergeCell ref="W33:AF33"/>
    <mergeCell ref="W34:AF34"/>
    <mergeCell ref="W35:AF35"/>
    <mergeCell ref="W36:AF36"/>
    <mergeCell ref="W37:AF37"/>
    <mergeCell ref="W38:AF38"/>
    <mergeCell ref="W18:AF18"/>
    <mergeCell ref="W19:AF19"/>
    <mergeCell ref="W20:AF20"/>
    <mergeCell ref="W9:AF9"/>
    <mergeCell ref="W10:AF10"/>
    <mergeCell ref="W11:AF11"/>
    <mergeCell ref="W12:AF12"/>
    <mergeCell ref="W13:AF13"/>
    <mergeCell ref="W14:AF14"/>
    <mergeCell ref="W3:AF3"/>
    <mergeCell ref="W4:AF4"/>
    <mergeCell ref="W5:AF5"/>
    <mergeCell ref="W6:AF6"/>
    <mergeCell ref="W7:AF7"/>
    <mergeCell ref="W8:AF8"/>
    <mergeCell ref="J45:V45"/>
    <mergeCell ref="J46:V46"/>
    <mergeCell ref="J47:V47"/>
    <mergeCell ref="J33:V33"/>
    <mergeCell ref="J34:V34"/>
    <mergeCell ref="J35:V35"/>
    <mergeCell ref="J36:V36"/>
    <mergeCell ref="J37:V37"/>
    <mergeCell ref="J38:V38"/>
    <mergeCell ref="J27:V27"/>
    <mergeCell ref="J28:V28"/>
    <mergeCell ref="J29:V29"/>
    <mergeCell ref="J30:V30"/>
    <mergeCell ref="J31:V31"/>
    <mergeCell ref="J32:V32"/>
    <mergeCell ref="J21:V21"/>
    <mergeCell ref="J22:V22"/>
    <mergeCell ref="J23:V23"/>
    <mergeCell ref="J48:V48"/>
    <mergeCell ref="J49:V49"/>
    <mergeCell ref="J50:V50"/>
    <mergeCell ref="J39:V39"/>
    <mergeCell ref="J40:V40"/>
    <mergeCell ref="J41:V41"/>
    <mergeCell ref="J42:V42"/>
    <mergeCell ref="J43:V43"/>
    <mergeCell ref="J44:V44"/>
    <mergeCell ref="J6:V6"/>
    <mergeCell ref="J7:V7"/>
    <mergeCell ref="J8:V8"/>
    <mergeCell ref="J24:V24"/>
    <mergeCell ref="J25:V25"/>
    <mergeCell ref="J26:V26"/>
    <mergeCell ref="J15:V15"/>
    <mergeCell ref="J16:V16"/>
    <mergeCell ref="J17:V17"/>
    <mergeCell ref="J18:V18"/>
    <mergeCell ref="J19:V19"/>
    <mergeCell ref="J20:V20"/>
    <mergeCell ref="A45:I45"/>
    <mergeCell ref="A46:I46"/>
    <mergeCell ref="A47:I47"/>
    <mergeCell ref="A48:I48"/>
    <mergeCell ref="A49:I49"/>
    <mergeCell ref="A50:I50"/>
    <mergeCell ref="A39:I39"/>
    <mergeCell ref="A40:I40"/>
    <mergeCell ref="A41:I41"/>
    <mergeCell ref="A42:I42"/>
    <mergeCell ref="A43:I43"/>
    <mergeCell ref="A44:I44"/>
    <mergeCell ref="A33:I33"/>
    <mergeCell ref="A34:I34"/>
    <mergeCell ref="A35:I35"/>
    <mergeCell ref="A36:I36"/>
    <mergeCell ref="A37:I37"/>
    <mergeCell ref="A38:I38"/>
    <mergeCell ref="A27:I27"/>
    <mergeCell ref="A28:I28"/>
    <mergeCell ref="A29:I29"/>
    <mergeCell ref="A30:I30"/>
    <mergeCell ref="A31:I31"/>
    <mergeCell ref="A32:I32"/>
    <mergeCell ref="A21:I21"/>
    <mergeCell ref="A22:I22"/>
    <mergeCell ref="A23:I23"/>
    <mergeCell ref="A24:I24"/>
    <mergeCell ref="A25:I25"/>
    <mergeCell ref="A26:I26"/>
    <mergeCell ref="A15:I15"/>
    <mergeCell ref="A16:I16"/>
    <mergeCell ref="A17:I17"/>
    <mergeCell ref="A18:I18"/>
    <mergeCell ref="A19:I19"/>
    <mergeCell ref="A20:I20"/>
    <mergeCell ref="I1:AF1"/>
    <mergeCell ref="I2:AF2"/>
    <mergeCell ref="CW1:CZ1"/>
    <mergeCell ref="A9:I9"/>
    <mergeCell ref="A10:I10"/>
    <mergeCell ref="A11:I11"/>
    <mergeCell ref="A12:I12"/>
    <mergeCell ref="A13:I13"/>
    <mergeCell ref="A14:I14"/>
    <mergeCell ref="A3:I3"/>
    <mergeCell ref="A4:I4"/>
    <mergeCell ref="A5:I5"/>
    <mergeCell ref="A6:I6"/>
    <mergeCell ref="A7:I7"/>
    <mergeCell ref="A8:I8"/>
    <mergeCell ref="J9:V9"/>
    <mergeCell ref="J10:V10"/>
    <mergeCell ref="J11:V11"/>
    <mergeCell ref="J12:V12"/>
    <mergeCell ref="J13:V13"/>
    <mergeCell ref="J14:V14"/>
    <mergeCell ref="J3:V3"/>
    <mergeCell ref="J4:V4"/>
    <mergeCell ref="J5:V5"/>
  </mergeCells>
  <dataValidations count="1">
    <dataValidation type="list" allowBlank="1" showInputMessage="1" showErrorMessage="1" sqref="J4:V52 AU4:BG52 CF4:CR52">
      <formula1>COMMISSARY_DODAACS</formula1>
    </dataValidation>
  </dataValidations>
  <printOptions horizontalCentered="1" verticalCentered="1"/>
  <pageMargins left="0" right="0" top="0" bottom="0" header="0" footer="0"/>
  <pageSetup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G55"/>
  <sheetViews>
    <sheetView showGridLines="0" showRowColHeaders="0" zoomScaleNormal="100" workbookViewId="0">
      <selection activeCell="AU18" sqref="AU18:BG18"/>
    </sheetView>
  </sheetViews>
  <sheetFormatPr defaultColWidth="9.140625" defaultRowHeight="15" x14ac:dyDescent="0.25"/>
  <cols>
    <col min="1" max="9" width="1.7109375" style="228" customWidth="1"/>
    <col min="10" max="21" width="2.28515625" style="228" customWidth="1"/>
    <col min="22" max="22" width="3.5703125" style="228" customWidth="1"/>
    <col min="23" max="46" width="1.7109375" style="228" customWidth="1"/>
    <col min="47" max="58" width="2.28515625" style="228" customWidth="1"/>
    <col min="59" max="59" width="3.5703125" style="228" customWidth="1"/>
    <col min="60" max="83" width="1.7109375" style="228" customWidth="1"/>
    <col min="84" max="95" width="2.28515625" style="228" customWidth="1"/>
    <col min="96" max="96" width="3.5703125" style="228" customWidth="1"/>
    <col min="97" max="121" width="1.7109375" style="228" customWidth="1"/>
    <col min="122" max="16384" width="9.140625" style="228"/>
  </cols>
  <sheetData>
    <row r="1" spans="1:111" x14ac:dyDescent="0.25">
      <c r="A1" s="179" t="s">
        <v>13</v>
      </c>
      <c r="B1" s="280"/>
      <c r="C1" s="280"/>
      <c r="D1" s="280"/>
      <c r="E1" s="280"/>
      <c r="F1" s="280"/>
      <c r="G1" s="280"/>
      <c r="H1" s="280"/>
      <c r="I1" s="684" t="str">
        <f>IF(NOT('40-16 PRES - MANDATORY'!$N$3=""),'40-16 PRES - MANDATORY'!$N$3,"")</f>
        <v/>
      </c>
      <c r="J1" s="684"/>
      <c r="K1" s="684"/>
      <c r="L1" s="684"/>
      <c r="M1" s="684"/>
      <c r="N1" s="684"/>
      <c r="O1" s="684"/>
      <c r="P1" s="684"/>
      <c r="Q1" s="684"/>
      <c r="R1" s="684"/>
      <c r="S1" s="684"/>
      <c r="T1" s="684"/>
      <c r="U1" s="684"/>
      <c r="V1" s="684"/>
      <c r="W1" s="684"/>
      <c r="X1" s="684"/>
      <c r="Y1" s="684"/>
      <c r="Z1" s="684"/>
      <c r="AA1" s="684"/>
      <c r="AB1" s="684"/>
      <c r="AC1" s="684"/>
      <c r="AD1" s="684"/>
      <c r="AE1" s="684"/>
      <c r="AF1" s="684"/>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180" t="s">
        <v>15</v>
      </c>
      <c r="CN1" s="280"/>
      <c r="CO1" s="280"/>
      <c r="CP1" s="280"/>
      <c r="CQ1" s="280"/>
      <c r="CR1" s="280"/>
      <c r="CS1" s="280"/>
      <c r="CT1" s="280"/>
      <c r="CU1" s="280"/>
      <c r="CV1" s="280"/>
      <c r="CW1" s="684" t="str">
        <f>IF(NOT('40-16 PRES - MANDATORY'!$AQ$7=""),'40-16 PRES - MANDATORY'!$AQ$7,"")</f>
        <v/>
      </c>
      <c r="CX1" s="684"/>
      <c r="CY1" s="684"/>
      <c r="CZ1" s="684"/>
      <c r="DA1" s="280"/>
      <c r="DB1" s="280"/>
      <c r="DC1" s="280"/>
      <c r="DD1" s="280"/>
      <c r="DE1" s="280"/>
      <c r="DF1" s="280"/>
      <c r="DG1" s="280"/>
    </row>
    <row r="2" spans="1:111" ht="15.75" thickBot="1" x14ac:dyDescent="0.3">
      <c r="A2" s="29" t="s">
        <v>14</v>
      </c>
      <c r="B2" s="281"/>
      <c r="C2" s="281"/>
      <c r="D2" s="281"/>
      <c r="E2" s="281"/>
      <c r="F2" s="281"/>
      <c r="G2" s="281"/>
      <c r="H2" s="281"/>
      <c r="I2" s="709" t="str">
        <f>IF(NOT('40-16 PRES - MANDATORY'!$N$5=""),'40-16 PRES - MANDATORY'!$N$5,"")</f>
        <v/>
      </c>
      <c r="J2" s="709"/>
      <c r="K2" s="709"/>
      <c r="L2" s="709"/>
      <c r="M2" s="709"/>
      <c r="N2" s="709"/>
      <c r="O2" s="709"/>
      <c r="P2" s="709"/>
      <c r="Q2" s="709"/>
      <c r="R2" s="709"/>
      <c r="S2" s="709"/>
      <c r="T2" s="709"/>
      <c r="U2" s="709"/>
      <c r="V2" s="709"/>
      <c r="W2" s="709"/>
      <c r="X2" s="709"/>
      <c r="Y2" s="709"/>
      <c r="Z2" s="709"/>
      <c r="AA2" s="709"/>
      <c r="AB2" s="709"/>
      <c r="AC2" s="709"/>
      <c r="AD2" s="709"/>
      <c r="AE2" s="709"/>
      <c r="AF2" s="709"/>
      <c r="AG2" s="281"/>
      <c r="AH2" s="281"/>
      <c r="AI2" s="30" t="s">
        <v>0</v>
      </c>
      <c r="AJ2" s="281"/>
      <c r="AK2" s="281"/>
      <c r="AL2" s="281"/>
      <c r="AM2" s="281"/>
      <c r="AN2" s="281"/>
      <c r="AO2" s="281"/>
      <c r="AP2" s="281"/>
      <c r="AQ2" s="281"/>
      <c r="AR2" s="281"/>
      <c r="AS2" s="281"/>
      <c r="AT2" s="43" t="s">
        <v>1</v>
      </c>
      <c r="AU2" s="25" t="str">
        <f>IF(NOT('40-16 PRES - MANDATORY'!$BT$2=""),'40-16 PRES - MANDATORY'!$BT$2,"")</f>
        <v/>
      </c>
      <c r="AV2" s="281"/>
      <c r="AW2" s="281"/>
      <c r="AX2" s="281"/>
      <c r="AY2" s="281"/>
      <c r="AZ2" s="25"/>
      <c r="BA2" s="25"/>
      <c r="BB2" s="25"/>
      <c r="BC2" s="281"/>
      <c r="BD2" s="43"/>
      <c r="BE2" s="43"/>
      <c r="BF2" s="43"/>
      <c r="BG2" s="43"/>
      <c r="BH2" s="43"/>
      <c r="BI2" s="281"/>
      <c r="BJ2" s="43" t="s">
        <v>2</v>
      </c>
      <c r="BK2" s="709" t="str">
        <f>IF(NOT('40-16 PRES - MANDATORY'!$BT$3=""),'40-16 PRES - MANDATORY'!$BT$3,"")</f>
        <v/>
      </c>
      <c r="BL2" s="709"/>
      <c r="BM2" s="709"/>
      <c r="BN2" s="709"/>
      <c r="BO2" s="709"/>
      <c r="BP2" s="709"/>
      <c r="BQ2" s="709"/>
      <c r="BR2" s="709"/>
      <c r="BS2" s="709"/>
      <c r="BT2" s="709"/>
      <c r="BU2" s="709"/>
      <c r="BV2" s="709"/>
      <c r="BW2" s="709"/>
      <c r="BX2" s="709"/>
      <c r="BY2" s="709"/>
      <c r="BZ2" s="25"/>
      <c r="CA2" s="25"/>
      <c r="CB2" s="25"/>
      <c r="CC2" s="25"/>
      <c r="CD2" s="25"/>
      <c r="CE2" s="25"/>
      <c r="CF2" s="25"/>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row>
    <row r="3" spans="1:111" ht="30" customHeight="1" thickBot="1" x14ac:dyDescent="0.3">
      <c r="A3" s="712" t="s">
        <v>534</v>
      </c>
      <c r="B3" s="712"/>
      <c r="C3" s="712"/>
      <c r="D3" s="712"/>
      <c r="E3" s="712"/>
      <c r="F3" s="712"/>
      <c r="G3" s="712"/>
      <c r="H3" s="712"/>
      <c r="I3" s="712"/>
      <c r="J3" s="712" t="s">
        <v>535</v>
      </c>
      <c r="K3" s="712"/>
      <c r="L3" s="712"/>
      <c r="M3" s="712"/>
      <c r="N3" s="712"/>
      <c r="O3" s="712"/>
      <c r="P3" s="712"/>
      <c r="Q3" s="712"/>
      <c r="R3" s="712"/>
      <c r="S3" s="712"/>
      <c r="T3" s="712"/>
      <c r="U3" s="712"/>
      <c r="V3" s="712"/>
      <c r="W3" s="712" t="s">
        <v>536</v>
      </c>
      <c r="X3" s="712"/>
      <c r="Y3" s="712"/>
      <c r="Z3" s="712"/>
      <c r="AA3" s="712"/>
      <c r="AB3" s="712"/>
      <c r="AC3" s="712"/>
      <c r="AD3" s="712"/>
      <c r="AE3" s="712"/>
      <c r="AF3" s="712"/>
      <c r="AG3" s="717" t="s">
        <v>537</v>
      </c>
      <c r="AH3" s="717"/>
      <c r="AI3" s="717"/>
      <c r="AJ3" s="717"/>
      <c r="AK3" s="718"/>
      <c r="AL3" s="712" t="s">
        <v>534</v>
      </c>
      <c r="AM3" s="712"/>
      <c r="AN3" s="712"/>
      <c r="AO3" s="712"/>
      <c r="AP3" s="712"/>
      <c r="AQ3" s="712"/>
      <c r="AR3" s="712"/>
      <c r="AS3" s="712"/>
      <c r="AT3" s="712"/>
      <c r="AU3" s="712" t="s">
        <v>535</v>
      </c>
      <c r="AV3" s="712"/>
      <c r="AW3" s="712"/>
      <c r="AX3" s="712"/>
      <c r="AY3" s="712"/>
      <c r="AZ3" s="712"/>
      <c r="BA3" s="712"/>
      <c r="BB3" s="712"/>
      <c r="BC3" s="712"/>
      <c r="BD3" s="712"/>
      <c r="BE3" s="712"/>
      <c r="BF3" s="712"/>
      <c r="BG3" s="712"/>
      <c r="BH3" s="712" t="s">
        <v>536</v>
      </c>
      <c r="BI3" s="712"/>
      <c r="BJ3" s="712"/>
      <c r="BK3" s="712"/>
      <c r="BL3" s="712"/>
      <c r="BM3" s="712"/>
      <c r="BN3" s="712"/>
      <c r="BO3" s="712"/>
      <c r="BP3" s="712"/>
      <c r="BQ3" s="712"/>
      <c r="BR3" s="717" t="s">
        <v>537</v>
      </c>
      <c r="BS3" s="717"/>
      <c r="BT3" s="717"/>
      <c r="BU3" s="717"/>
      <c r="BV3" s="718"/>
      <c r="BW3" s="712" t="s">
        <v>534</v>
      </c>
      <c r="BX3" s="712"/>
      <c r="BY3" s="712"/>
      <c r="BZ3" s="712"/>
      <c r="CA3" s="712"/>
      <c r="CB3" s="712"/>
      <c r="CC3" s="712"/>
      <c r="CD3" s="712"/>
      <c r="CE3" s="712"/>
      <c r="CF3" s="712" t="s">
        <v>535</v>
      </c>
      <c r="CG3" s="712"/>
      <c r="CH3" s="712"/>
      <c r="CI3" s="712"/>
      <c r="CJ3" s="712"/>
      <c r="CK3" s="712"/>
      <c r="CL3" s="712"/>
      <c r="CM3" s="712"/>
      <c r="CN3" s="712"/>
      <c r="CO3" s="712"/>
      <c r="CP3" s="712"/>
      <c r="CQ3" s="712"/>
      <c r="CR3" s="712"/>
      <c r="CS3" s="712" t="s">
        <v>536</v>
      </c>
      <c r="CT3" s="712"/>
      <c r="CU3" s="712"/>
      <c r="CV3" s="712"/>
      <c r="CW3" s="712"/>
      <c r="CX3" s="712"/>
      <c r="CY3" s="712"/>
      <c r="CZ3" s="712"/>
      <c r="DA3" s="712"/>
      <c r="DB3" s="712"/>
      <c r="DC3" s="717" t="s">
        <v>537</v>
      </c>
      <c r="DD3" s="717"/>
      <c r="DE3" s="717"/>
      <c r="DF3" s="717"/>
      <c r="DG3" s="718"/>
    </row>
    <row r="4" spans="1:111" x14ac:dyDescent="0.25">
      <c r="A4" s="713"/>
      <c r="B4" s="713"/>
      <c r="C4" s="713"/>
      <c r="D4" s="713"/>
      <c r="E4" s="713"/>
      <c r="F4" s="713"/>
      <c r="G4" s="713"/>
      <c r="H4" s="713"/>
      <c r="I4" s="714"/>
      <c r="J4" s="716"/>
      <c r="K4" s="716"/>
      <c r="L4" s="716"/>
      <c r="M4" s="716"/>
      <c r="N4" s="716"/>
      <c r="O4" s="716"/>
      <c r="P4" s="716"/>
      <c r="Q4" s="716"/>
      <c r="R4" s="716"/>
      <c r="S4" s="716"/>
      <c r="T4" s="716"/>
      <c r="U4" s="716"/>
      <c r="V4" s="716"/>
      <c r="W4" s="716"/>
      <c r="X4" s="716"/>
      <c r="Y4" s="716"/>
      <c r="Z4" s="716"/>
      <c r="AA4" s="716"/>
      <c r="AB4" s="716"/>
      <c r="AC4" s="716"/>
      <c r="AD4" s="716"/>
      <c r="AE4" s="716"/>
      <c r="AF4" s="716"/>
      <c r="AG4" s="719"/>
      <c r="AH4" s="719"/>
      <c r="AI4" s="719"/>
      <c r="AJ4" s="719"/>
      <c r="AK4" s="720"/>
      <c r="AL4" s="713"/>
      <c r="AM4" s="713"/>
      <c r="AN4" s="713"/>
      <c r="AO4" s="713"/>
      <c r="AP4" s="713"/>
      <c r="AQ4" s="713"/>
      <c r="AR4" s="713"/>
      <c r="AS4" s="713"/>
      <c r="AT4" s="714"/>
      <c r="AU4" s="716"/>
      <c r="AV4" s="716"/>
      <c r="AW4" s="716"/>
      <c r="AX4" s="716"/>
      <c r="AY4" s="716"/>
      <c r="AZ4" s="716"/>
      <c r="BA4" s="716"/>
      <c r="BB4" s="716"/>
      <c r="BC4" s="716"/>
      <c r="BD4" s="716"/>
      <c r="BE4" s="716"/>
      <c r="BF4" s="716"/>
      <c r="BG4" s="716"/>
      <c r="BH4" s="716"/>
      <c r="BI4" s="716"/>
      <c r="BJ4" s="716"/>
      <c r="BK4" s="716"/>
      <c r="BL4" s="716"/>
      <c r="BM4" s="716"/>
      <c r="BN4" s="716"/>
      <c r="BO4" s="716"/>
      <c r="BP4" s="716"/>
      <c r="BQ4" s="716"/>
      <c r="BR4" s="719"/>
      <c r="BS4" s="719"/>
      <c r="BT4" s="719"/>
      <c r="BU4" s="719"/>
      <c r="BV4" s="720"/>
      <c r="BW4" s="713"/>
      <c r="BX4" s="713"/>
      <c r="BY4" s="713"/>
      <c r="BZ4" s="713"/>
      <c r="CA4" s="713"/>
      <c r="CB4" s="713"/>
      <c r="CC4" s="713"/>
      <c r="CD4" s="713"/>
      <c r="CE4" s="714"/>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9"/>
      <c r="DD4" s="719"/>
      <c r="DE4" s="719"/>
      <c r="DF4" s="719"/>
      <c r="DG4" s="720"/>
    </row>
    <row r="5" spans="1:111" x14ac:dyDescent="0.25">
      <c r="A5" s="710"/>
      <c r="B5" s="710"/>
      <c r="C5" s="710"/>
      <c r="D5" s="710"/>
      <c r="E5" s="710"/>
      <c r="F5" s="710"/>
      <c r="G5" s="710"/>
      <c r="H5" s="710"/>
      <c r="I5" s="711"/>
      <c r="J5" s="715"/>
      <c r="K5" s="715"/>
      <c r="L5" s="715"/>
      <c r="M5" s="715"/>
      <c r="N5" s="715"/>
      <c r="O5" s="715"/>
      <c r="P5" s="715"/>
      <c r="Q5" s="715"/>
      <c r="R5" s="715"/>
      <c r="S5" s="715"/>
      <c r="T5" s="715"/>
      <c r="U5" s="715"/>
      <c r="V5" s="715"/>
      <c r="W5" s="715"/>
      <c r="X5" s="715"/>
      <c r="Y5" s="715"/>
      <c r="Z5" s="715"/>
      <c r="AA5" s="715"/>
      <c r="AB5" s="715"/>
      <c r="AC5" s="715"/>
      <c r="AD5" s="715"/>
      <c r="AE5" s="715"/>
      <c r="AF5" s="715"/>
      <c r="AG5" s="721"/>
      <c r="AH5" s="721"/>
      <c r="AI5" s="721"/>
      <c r="AJ5" s="721"/>
      <c r="AK5" s="722"/>
      <c r="AL5" s="710"/>
      <c r="AM5" s="710"/>
      <c r="AN5" s="710"/>
      <c r="AO5" s="710"/>
      <c r="AP5" s="710"/>
      <c r="AQ5" s="710"/>
      <c r="AR5" s="710"/>
      <c r="AS5" s="710"/>
      <c r="AT5" s="711"/>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21"/>
      <c r="BS5" s="721"/>
      <c r="BT5" s="721"/>
      <c r="BU5" s="721"/>
      <c r="BV5" s="722"/>
      <c r="BW5" s="710"/>
      <c r="BX5" s="710"/>
      <c r="BY5" s="710"/>
      <c r="BZ5" s="710"/>
      <c r="CA5" s="710"/>
      <c r="CB5" s="710"/>
      <c r="CC5" s="710"/>
      <c r="CD5" s="710"/>
      <c r="CE5" s="711"/>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21"/>
      <c r="DD5" s="721"/>
      <c r="DE5" s="721"/>
      <c r="DF5" s="721"/>
      <c r="DG5" s="722"/>
    </row>
    <row r="6" spans="1:111" x14ac:dyDescent="0.25">
      <c r="A6" s="710"/>
      <c r="B6" s="710"/>
      <c r="C6" s="710"/>
      <c r="D6" s="710"/>
      <c r="E6" s="710"/>
      <c r="F6" s="710"/>
      <c r="G6" s="710"/>
      <c r="H6" s="710"/>
      <c r="I6" s="711"/>
      <c r="J6" s="715"/>
      <c r="K6" s="715"/>
      <c r="L6" s="715"/>
      <c r="M6" s="715"/>
      <c r="N6" s="715"/>
      <c r="O6" s="715"/>
      <c r="P6" s="715"/>
      <c r="Q6" s="715"/>
      <c r="R6" s="715"/>
      <c r="S6" s="715"/>
      <c r="T6" s="715"/>
      <c r="U6" s="715"/>
      <c r="V6" s="715"/>
      <c r="W6" s="715"/>
      <c r="X6" s="715"/>
      <c r="Y6" s="715"/>
      <c r="Z6" s="715"/>
      <c r="AA6" s="715"/>
      <c r="AB6" s="715"/>
      <c r="AC6" s="715"/>
      <c r="AD6" s="715"/>
      <c r="AE6" s="715"/>
      <c r="AF6" s="715"/>
      <c r="AG6" s="721"/>
      <c r="AH6" s="721"/>
      <c r="AI6" s="721"/>
      <c r="AJ6" s="721"/>
      <c r="AK6" s="722"/>
      <c r="AL6" s="710"/>
      <c r="AM6" s="710"/>
      <c r="AN6" s="710"/>
      <c r="AO6" s="710"/>
      <c r="AP6" s="710"/>
      <c r="AQ6" s="710"/>
      <c r="AR6" s="710"/>
      <c r="AS6" s="710"/>
      <c r="AT6" s="711"/>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21"/>
      <c r="BS6" s="721"/>
      <c r="BT6" s="721"/>
      <c r="BU6" s="721"/>
      <c r="BV6" s="722"/>
      <c r="BW6" s="710"/>
      <c r="BX6" s="710"/>
      <c r="BY6" s="710"/>
      <c r="BZ6" s="710"/>
      <c r="CA6" s="710"/>
      <c r="CB6" s="710"/>
      <c r="CC6" s="710"/>
      <c r="CD6" s="710"/>
      <c r="CE6" s="711"/>
      <c r="CF6" s="715"/>
      <c r="CG6" s="715"/>
      <c r="CH6" s="715"/>
      <c r="CI6" s="715"/>
      <c r="CJ6" s="715"/>
      <c r="CK6" s="715"/>
      <c r="CL6" s="715"/>
      <c r="CM6" s="715"/>
      <c r="CN6" s="715"/>
      <c r="CO6" s="715"/>
      <c r="CP6" s="715"/>
      <c r="CQ6" s="715"/>
      <c r="CR6" s="715"/>
      <c r="CS6" s="715"/>
      <c r="CT6" s="715"/>
      <c r="CU6" s="715"/>
      <c r="CV6" s="715"/>
      <c r="CW6" s="715"/>
      <c r="CX6" s="715"/>
      <c r="CY6" s="715"/>
      <c r="CZ6" s="715"/>
      <c r="DA6" s="715"/>
      <c r="DB6" s="715"/>
      <c r="DC6" s="721"/>
      <c r="DD6" s="721"/>
      <c r="DE6" s="721"/>
      <c r="DF6" s="721"/>
      <c r="DG6" s="722"/>
    </row>
    <row r="7" spans="1:111" x14ac:dyDescent="0.25">
      <c r="A7" s="710"/>
      <c r="B7" s="710"/>
      <c r="C7" s="710"/>
      <c r="D7" s="710"/>
      <c r="E7" s="710"/>
      <c r="F7" s="710"/>
      <c r="G7" s="710"/>
      <c r="H7" s="710"/>
      <c r="I7" s="711"/>
      <c r="J7" s="715"/>
      <c r="K7" s="715"/>
      <c r="L7" s="715"/>
      <c r="M7" s="715"/>
      <c r="N7" s="715"/>
      <c r="O7" s="715"/>
      <c r="P7" s="715"/>
      <c r="Q7" s="715"/>
      <c r="R7" s="715"/>
      <c r="S7" s="715"/>
      <c r="T7" s="715"/>
      <c r="U7" s="715"/>
      <c r="V7" s="715"/>
      <c r="W7" s="715"/>
      <c r="X7" s="715"/>
      <c r="Y7" s="715"/>
      <c r="Z7" s="715"/>
      <c r="AA7" s="715"/>
      <c r="AB7" s="715"/>
      <c r="AC7" s="715"/>
      <c r="AD7" s="715"/>
      <c r="AE7" s="715"/>
      <c r="AF7" s="715"/>
      <c r="AG7" s="721"/>
      <c r="AH7" s="721"/>
      <c r="AI7" s="721"/>
      <c r="AJ7" s="721"/>
      <c r="AK7" s="722"/>
      <c r="AL7" s="710"/>
      <c r="AM7" s="710"/>
      <c r="AN7" s="710"/>
      <c r="AO7" s="710"/>
      <c r="AP7" s="710"/>
      <c r="AQ7" s="710"/>
      <c r="AR7" s="710"/>
      <c r="AS7" s="710"/>
      <c r="AT7" s="711"/>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21"/>
      <c r="BS7" s="721"/>
      <c r="BT7" s="721"/>
      <c r="BU7" s="721"/>
      <c r="BV7" s="722"/>
      <c r="BW7" s="710"/>
      <c r="BX7" s="710"/>
      <c r="BY7" s="710"/>
      <c r="BZ7" s="710"/>
      <c r="CA7" s="710"/>
      <c r="CB7" s="710"/>
      <c r="CC7" s="710"/>
      <c r="CD7" s="710"/>
      <c r="CE7" s="711"/>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21"/>
      <c r="DD7" s="721"/>
      <c r="DE7" s="721"/>
      <c r="DF7" s="721"/>
      <c r="DG7" s="722"/>
    </row>
    <row r="8" spans="1:111" x14ac:dyDescent="0.25">
      <c r="A8" s="710"/>
      <c r="B8" s="710"/>
      <c r="C8" s="710"/>
      <c r="D8" s="710"/>
      <c r="E8" s="710"/>
      <c r="F8" s="710"/>
      <c r="G8" s="710"/>
      <c r="H8" s="710"/>
      <c r="I8" s="711"/>
      <c r="J8" s="715"/>
      <c r="K8" s="715"/>
      <c r="L8" s="715"/>
      <c r="M8" s="715"/>
      <c r="N8" s="715"/>
      <c r="O8" s="715"/>
      <c r="P8" s="715"/>
      <c r="Q8" s="715"/>
      <c r="R8" s="715"/>
      <c r="S8" s="715"/>
      <c r="T8" s="715"/>
      <c r="U8" s="715"/>
      <c r="V8" s="715"/>
      <c r="W8" s="715"/>
      <c r="X8" s="715"/>
      <c r="Y8" s="715"/>
      <c r="Z8" s="715"/>
      <c r="AA8" s="715"/>
      <c r="AB8" s="715"/>
      <c r="AC8" s="715"/>
      <c r="AD8" s="715"/>
      <c r="AE8" s="715"/>
      <c r="AF8" s="715"/>
      <c r="AG8" s="721"/>
      <c r="AH8" s="721"/>
      <c r="AI8" s="721"/>
      <c r="AJ8" s="721"/>
      <c r="AK8" s="722"/>
      <c r="AL8" s="710"/>
      <c r="AM8" s="710"/>
      <c r="AN8" s="710"/>
      <c r="AO8" s="710"/>
      <c r="AP8" s="710"/>
      <c r="AQ8" s="710"/>
      <c r="AR8" s="710"/>
      <c r="AS8" s="710"/>
      <c r="AT8" s="711"/>
      <c r="AU8" s="715"/>
      <c r="AV8" s="715"/>
      <c r="AW8" s="715"/>
      <c r="AX8" s="715"/>
      <c r="AY8" s="715"/>
      <c r="AZ8" s="715"/>
      <c r="BA8" s="715"/>
      <c r="BB8" s="715"/>
      <c r="BC8" s="715"/>
      <c r="BD8" s="715"/>
      <c r="BE8" s="715"/>
      <c r="BF8" s="715"/>
      <c r="BG8" s="715"/>
      <c r="BH8" s="715"/>
      <c r="BI8" s="715"/>
      <c r="BJ8" s="715"/>
      <c r="BK8" s="715"/>
      <c r="BL8" s="715"/>
      <c r="BM8" s="715"/>
      <c r="BN8" s="715"/>
      <c r="BO8" s="715"/>
      <c r="BP8" s="715"/>
      <c r="BQ8" s="715"/>
      <c r="BR8" s="721"/>
      <c r="BS8" s="721"/>
      <c r="BT8" s="721"/>
      <c r="BU8" s="721"/>
      <c r="BV8" s="722"/>
      <c r="BW8" s="710"/>
      <c r="BX8" s="710"/>
      <c r="BY8" s="710"/>
      <c r="BZ8" s="710"/>
      <c r="CA8" s="710"/>
      <c r="CB8" s="710"/>
      <c r="CC8" s="710"/>
      <c r="CD8" s="710"/>
      <c r="CE8" s="711"/>
      <c r="CF8" s="715"/>
      <c r="CG8" s="715"/>
      <c r="CH8" s="715"/>
      <c r="CI8" s="715"/>
      <c r="CJ8" s="715"/>
      <c r="CK8" s="715"/>
      <c r="CL8" s="715"/>
      <c r="CM8" s="715"/>
      <c r="CN8" s="715"/>
      <c r="CO8" s="715"/>
      <c r="CP8" s="715"/>
      <c r="CQ8" s="715"/>
      <c r="CR8" s="715"/>
      <c r="CS8" s="715"/>
      <c r="CT8" s="715"/>
      <c r="CU8" s="715"/>
      <c r="CV8" s="715"/>
      <c r="CW8" s="715"/>
      <c r="CX8" s="715"/>
      <c r="CY8" s="715"/>
      <c r="CZ8" s="715"/>
      <c r="DA8" s="715"/>
      <c r="DB8" s="715"/>
      <c r="DC8" s="721"/>
      <c r="DD8" s="721"/>
      <c r="DE8" s="721"/>
      <c r="DF8" s="721"/>
      <c r="DG8" s="722"/>
    </row>
    <row r="9" spans="1:111" x14ac:dyDescent="0.25">
      <c r="A9" s="710"/>
      <c r="B9" s="710"/>
      <c r="C9" s="710"/>
      <c r="D9" s="710"/>
      <c r="E9" s="710"/>
      <c r="F9" s="710"/>
      <c r="G9" s="710"/>
      <c r="H9" s="710"/>
      <c r="I9" s="711"/>
      <c r="J9" s="715"/>
      <c r="K9" s="715"/>
      <c r="L9" s="715"/>
      <c r="M9" s="715"/>
      <c r="N9" s="715"/>
      <c r="O9" s="715"/>
      <c r="P9" s="715"/>
      <c r="Q9" s="715"/>
      <c r="R9" s="715"/>
      <c r="S9" s="715"/>
      <c r="T9" s="715"/>
      <c r="U9" s="715"/>
      <c r="V9" s="715"/>
      <c r="W9" s="715"/>
      <c r="X9" s="715"/>
      <c r="Y9" s="715"/>
      <c r="Z9" s="715"/>
      <c r="AA9" s="715"/>
      <c r="AB9" s="715"/>
      <c r="AC9" s="715"/>
      <c r="AD9" s="715"/>
      <c r="AE9" s="715"/>
      <c r="AF9" s="715"/>
      <c r="AG9" s="721"/>
      <c r="AH9" s="721"/>
      <c r="AI9" s="721"/>
      <c r="AJ9" s="721"/>
      <c r="AK9" s="722"/>
      <c r="AL9" s="710"/>
      <c r="AM9" s="710"/>
      <c r="AN9" s="710"/>
      <c r="AO9" s="710"/>
      <c r="AP9" s="710"/>
      <c r="AQ9" s="710"/>
      <c r="AR9" s="710"/>
      <c r="AS9" s="710"/>
      <c r="AT9" s="711"/>
      <c r="AU9" s="715"/>
      <c r="AV9" s="715"/>
      <c r="AW9" s="715"/>
      <c r="AX9" s="715"/>
      <c r="AY9" s="715"/>
      <c r="AZ9" s="715"/>
      <c r="BA9" s="715"/>
      <c r="BB9" s="715"/>
      <c r="BC9" s="715"/>
      <c r="BD9" s="715"/>
      <c r="BE9" s="715"/>
      <c r="BF9" s="715"/>
      <c r="BG9" s="715"/>
      <c r="BH9" s="715"/>
      <c r="BI9" s="715"/>
      <c r="BJ9" s="715"/>
      <c r="BK9" s="715"/>
      <c r="BL9" s="715"/>
      <c r="BM9" s="715"/>
      <c r="BN9" s="715"/>
      <c r="BO9" s="715"/>
      <c r="BP9" s="715"/>
      <c r="BQ9" s="715"/>
      <c r="BR9" s="721"/>
      <c r="BS9" s="721"/>
      <c r="BT9" s="721"/>
      <c r="BU9" s="721"/>
      <c r="BV9" s="722"/>
      <c r="BW9" s="710"/>
      <c r="BX9" s="710"/>
      <c r="BY9" s="710"/>
      <c r="BZ9" s="710"/>
      <c r="CA9" s="710"/>
      <c r="CB9" s="710"/>
      <c r="CC9" s="710"/>
      <c r="CD9" s="710"/>
      <c r="CE9" s="711"/>
      <c r="CF9" s="715"/>
      <c r="CG9" s="715"/>
      <c r="CH9" s="715"/>
      <c r="CI9" s="715"/>
      <c r="CJ9" s="715"/>
      <c r="CK9" s="715"/>
      <c r="CL9" s="715"/>
      <c r="CM9" s="715"/>
      <c r="CN9" s="715"/>
      <c r="CO9" s="715"/>
      <c r="CP9" s="715"/>
      <c r="CQ9" s="715"/>
      <c r="CR9" s="715"/>
      <c r="CS9" s="715"/>
      <c r="CT9" s="715"/>
      <c r="CU9" s="715"/>
      <c r="CV9" s="715"/>
      <c r="CW9" s="715"/>
      <c r="CX9" s="715"/>
      <c r="CY9" s="715"/>
      <c r="CZ9" s="715"/>
      <c r="DA9" s="715"/>
      <c r="DB9" s="715"/>
      <c r="DC9" s="721"/>
      <c r="DD9" s="721"/>
      <c r="DE9" s="721"/>
      <c r="DF9" s="721"/>
      <c r="DG9" s="722"/>
    </row>
    <row r="10" spans="1:111" x14ac:dyDescent="0.25">
      <c r="A10" s="710"/>
      <c r="B10" s="710"/>
      <c r="C10" s="710"/>
      <c r="D10" s="710"/>
      <c r="E10" s="710"/>
      <c r="F10" s="710"/>
      <c r="G10" s="710"/>
      <c r="H10" s="710"/>
      <c r="I10" s="711"/>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21"/>
      <c r="AH10" s="721"/>
      <c r="AI10" s="721"/>
      <c r="AJ10" s="721"/>
      <c r="AK10" s="722"/>
      <c r="AL10" s="710"/>
      <c r="AM10" s="710"/>
      <c r="AN10" s="710"/>
      <c r="AO10" s="710"/>
      <c r="AP10" s="710"/>
      <c r="AQ10" s="710"/>
      <c r="AR10" s="710"/>
      <c r="AS10" s="710"/>
      <c r="AT10" s="711"/>
      <c r="AU10" s="715"/>
      <c r="AV10" s="715"/>
      <c r="AW10" s="715"/>
      <c r="AX10" s="715"/>
      <c r="AY10" s="715"/>
      <c r="AZ10" s="715"/>
      <c r="BA10" s="715"/>
      <c r="BB10" s="715"/>
      <c r="BC10" s="715"/>
      <c r="BD10" s="715"/>
      <c r="BE10" s="715"/>
      <c r="BF10" s="715"/>
      <c r="BG10" s="715"/>
      <c r="BH10" s="715"/>
      <c r="BI10" s="715"/>
      <c r="BJ10" s="715"/>
      <c r="BK10" s="715"/>
      <c r="BL10" s="715"/>
      <c r="BM10" s="715"/>
      <c r="BN10" s="715"/>
      <c r="BO10" s="715"/>
      <c r="BP10" s="715"/>
      <c r="BQ10" s="715"/>
      <c r="BR10" s="721"/>
      <c r="BS10" s="721"/>
      <c r="BT10" s="721"/>
      <c r="BU10" s="721"/>
      <c r="BV10" s="722"/>
      <c r="BW10" s="710"/>
      <c r="BX10" s="710"/>
      <c r="BY10" s="710"/>
      <c r="BZ10" s="710"/>
      <c r="CA10" s="710"/>
      <c r="CB10" s="710"/>
      <c r="CC10" s="710"/>
      <c r="CD10" s="710"/>
      <c r="CE10" s="711"/>
      <c r="CF10" s="715"/>
      <c r="CG10" s="715"/>
      <c r="CH10" s="715"/>
      <c r="CI10" s="715"/>
      <c r="CJ10" s="715"/>
      <c r="CK10" s="715"/>
      <c r="CL10" s="715"/>
      <c r="CM10" s="715"/>
      <c r="CN10" s="715"/>
      <c r="CO10" s="715"/>
      <c r="CP10" s="715"/>
      <c r="CQ10" s="715"/>
      <c r="CR10" s="715"/>
      <c r="CS10" s="715"/>
      <c r="CT10" s="715"/>
      <c r="CU10" s="715"/>
      <c r="CV10" s="715"/>
      <c r="CW10" s="715"/>
      <c r="CX10" s="715"/>
      <c r="CY10" s="715"/>
      <c r="CZ10" s="715"/>
      <c r="DA10" s="715"/>
      <c r="DB10" s="715"/>
      <c r="DC10" s="721"/>
      <c r="DD10" s="721"/>
      <c r="DE10" s="721"/>
      <c r="DF10" s="721"/>
      <c r="DG10" s="722"/>
    </row>
    <row r="11" spans="1:111" x14ac:dyDescent="0.25">
      <c r="A11" s="710"/>
      <c r="B11" s="710"/>
      <c r="C11" s="710"/>
      <c r="D11" s="710"/>
      <c r="E11" s="710"/>
      <c r="F11" s="710"/>
      <c r="G11" s="710"/>
      <c r="H11" s="710"/>
      <c r="I11" s="711"/>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21"/>
      <c r="AH11" s="721"/>
      <c r="AI11" s="721"/>
      <c r="AJ11" s="721"/>
      <c r="AK11" s="722"/>
      <c r="AL11" s="710"/>
      <c r="AM11" s="710"/>
      <c r="AN11" s="710"/>
      <c r="AO11" s="710"/>
      <c r="AP11" s="710"/>
      <c r="AQ11" s="710"/>
      <c r="AR11" s="710"/>
      <c r="AS11" s="710"/>
      <c r="AT11" s="711"/>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21"/>
      <c r="BS11" s="721"/>
      <c r="BT11" s="721"/>
      <c r="BU11" s="721"/>
      <c r="BV11" s="722"/>
      <c r="BW11" s="710"/>
      <c r="BX11" s="710"/>
      <c r="BY11" s="710"/>
      <c r="BZ11" s="710"/>
      <c r="CA11" s="710"/>
      <c r="CB11" s="710"/>
      <c r="CC11" s="710"/>
      <c r="CD11" s="710"/>
      <c r="CE11" s="711"/>
      <c r="CF11" s="715"/>
      <c r="CG11" s="715"/>
      <c r="CH11" s="715"/>
      <c r="CI11" s="715"/>
      <c r="CJ11" s="715"/>
      <c r="CK11" s="715"/>
      <c r="CL11" s="715"/>
      <c r="CM11" s="715"/>
      <c r="CN11" s="715"/>
      <c r="CO11" s="715"/>
      <c r="CP11" s="715"/>
      <c r="CQ11" s="715"/>
      <c r="CR11" s="715"/>
      <c r="CS11" s="715"/>
      <c r="CT11" s="715"/>
      <c r="CU11" s="715"/>
      <c r="CV11" s="715"/>
      <c r="CW11" s="715"/>
      <c r="CX11" s="715"/>
      <c r="CY11" s="715"/>
      <c r="CZ11" s="715"/>
      <c r="DA11" s="715"/>
      <c r="DB11" s="715"/>
      <c r="DC11" s="721"/>
      <c r="DD11" s="721"/>
      <c r="DE11" s="721"/>
      <c r="DF11" s="721"/>
      <c r="DG11" s="722"/>
    </row>
    <row r="12" spans="1:111" x14ac:dyDescent="0.25">
      <c r="A12" s="710"/>
      <c r="B12" s="710"/>
      <c r="C12" s="710"/>
      <c r="D12" s="710"/>
      <c r="E12" s="710"/>
      <c r="F12" s="710"/>
      <c r="G12" s="710"/>
      <c r="H12" s="710"/>
      <c r="I12" s="711"/>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21"/>
      <c r="AH12" s="721"/>
      <c r="AI12" s="721"/>
      <c r="AJ12" s="721"/>
      <c r="AK12" s="722"/>
      <c r="AL12" s="710"/>
      <c r="AM12" s="710"/>
      <c r="AN12" s="710"/>
      <c r="AO12" s="710"/>
      <c r="AP12" s="710"/>
      <c r="AQ12" s="710"/>
      <c r="AR12" s="710"/>
      <c r="AS12" s="710"/>
      <c r="AT12" s="711"/>
      <c r="AU12" s="715"/>
      <c r="AV12" s="715"/>
      <c r="AW12" s="715"/>
      <c r="AX12" s="715"/>
      <c r="AY12" s="715"/>
      <c r="AZ12" s="715"/>
      <c r="BA12" s="715"/>
      <c r="BB12" s="715"/>
      <c r="BC12" s="715"/>
      <c r="BD12" s="715"/>
      <c r="BE12" s="715"/>
      <c r="BF12" s="715"/>
      <c r="BG12" s="715"/>
      <c r="BH12" s="715"/>
      <c r="BI12" s="715"/>
      <c r="BJ12" s="715"/>
      <c r="BK12" s="715"/>
      <c r="BL12" s="715"/>
      <c r="BM12" s="715"/>
      <c r="BN12" s="715"/>
      <c r="BO12" s="715"/>
      <c r="BP12" s="715"/>
      <c r="BQ12" s="715"/>
      <c r="BR12" s="721"/>
      <c r="BS12" s="721"/>
      <c r="BT12" s="721"/>
      <c r="BU12" s="721"/>
      <c r="BV12" s="722"/>
      <c r="BW12" s="710"/>
      <c r="BX12" s="710"/>
      <c r="BY12" s="710"/>
      <c r="BZ12" s="710"/>
      <c r="CA12" s="710"/>
      <c r="CB12" s="710"/>
      <c r="CC12" s="710"/>
      <c r="CD12" s="710"/>
      <c r="CE12" s="711"/>
      <c r="CF12" s="715"/>
      <c r="CG12" s="715"/>
      <c r="CH12" s="715"/>
      <c r="CI12" s="715"/>
      <c r="CJ12" s="715"/>
      <c r="CK12" s="715"/>
      <c r="CL12" s="715"/>
      <c r="CM12" s="715"/>
      <c r="CN12" s="715"/>
      <c r="CO12" s="715"/>
      <c r="CP12" s="715"/>
      <c r="CQ12" s="715"/>
      <c r="CR12" s="715"/>
      <c r="CS12" s="715"/>
      <c r="CT12" s="715"/>
      <c r="CU12" s="715"/>
      <c r="CV12" s="715"/>
      <c r="CW12" s="715"/>
      <c r="CX12" s="715"/>
      <c r="CY12" s="715"/>
      <c r="CZ12" s="715"/>
      <c r="DA12" s="715"/>
      <c r="DB12" s="715"/>
      <c r="DC12" s="721"/>
      <c r="DD12" s="721"/>
      <c r="DE12" s="721"/>
      <c r="DF12" s="721"/>
      <c r="DG12" s="722"/>
    </row>
    <row r="13" spans="1:111" x14ac:dyDescent="0.25">
      <c r="A13" s="710"/>
      <c r="B13" s="710"/>
      <c r="C13" s="710"/>
      <c r="D13" s="710"/>
      <c r="E13" s="710"/>
      <c r="F13" s="710"/>
      <c r="G13" s="710"/>
      <c r="H13" s="710"/>
      <c r="I13" s="711"/>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21"/>
      <c r="AH13" s="721"/>
      <c r="AI13" s="721"/>
      <c r="AJ13" s="721"/>
      <c r="AK13" s="722"/>
      <c r="AL13" s="710"/>
      <c r="AM13" s="710"/>
      <c r="AN13" s="710"/>
      <c r="AO13" s="710"/>
      <c r="AP13" s="710"/>
      <c r="AQ13" s="710"/>
      <c r="AR13" s="710"/>
      <c r="AS13" s="710"/>
      <c r="AT13" s="711"/>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21"/>
      <c r="BS13" s="721"/>
      <c r="BT13" s="721"/>
      <c r="BU13" s="721"/>
      <c r="BV13" s="722"/>
      <c r="BW13" s="710"/>
      <c r="BX13" s="710"/>
      <c r="BY13" s="710"/>
      <c r="BZ13" s="710"/>
      <c r="CA13" s="710"/>
      <c r="CB13" s="710"/>
      <c r="CC13" s="710"/>
      <c r="CD13" s="710"/>
      <c r="CE13" s="711"/>
      <c r="CF13" s="715"/>
      <c r="CG13" s="715"/>
      <c r="CH13" s="715"/>
      <c r="CI13" s="715"/>
      <c r="CJ13" s="715"/>
      <c r="CK13" s="715"/>
      <c r="CL13" s="715"/>
      <c r="CM13" s="715"/>
      <c r="CN13" s="715"/>
      <c r="CO13" s="715"/>
      <c r="CP13" s="715"/>
      <c r="CQ13" s="715"/>
      <c r="CR13" s="715"/>
      <c r="CS13" s="715"/>
      <c r="CT13" s="715"/>
      <c r="CU13" s="715"/>
      <c r="CV13" s="715"/>
      <c r="CW13" s="715"/>
      <c r="CX13" s="715"/>
      <c r="CY13" s="715"/>
      <c r="CZ13" s="715"/>
      <c r="DA13" s="715"/>
      <c r="DB13" s="715"/>
      <c r="DC13" s="721"/>
      <c r="DD13" s="721"/>
      <c r="DE13" s="721"/>
      <c r="DF13" s="721"/>
      <c r="DG13" s="722"/>
    </row>
    <row r="14" spans="1:111" x14ac:dyDescent="0.25">
      <c r="A14" s="710"/>
      <c r="B14" s="710"/>
      <c r="C14" s="710"/>
      <c r="D14" s="710"/>
      <c r="E14" s="710"/>
      <c r="F14" s="710"/>
      <c r="G14" s="710"/>
      <c r="H14" s="710"/>
      <c r="I14" s="711"/>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21"/>
      <c r="AH14" s="721"/>
      <c r="AI14" s="721"/>
      <c r="AJ14" s="721"/>
      <c r="AK14" s="722"/>
      <c r="AL14" s="710"/>
      <c r="AM14" s="710"/>
      <c r="AN14" s="710"/>
      <c r="AO14" s="710"/>
      <c r="AP14" s="710"/>
      <c r="AQ14" s="710"/>
      <c r="AR14" s="710"/>
      <c r="AS14" s="710"/>
      <c r="AT14" s="711"/>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21"/>
      <c r="BS14" s="721"/>
      <c r="BT14" s="721"/>
      <c r="BU14" s="721"/>
      <c r="BV14" s="722"/>
      <c r="BW14" s="710"/>
      <c r="BX14" s="710"/>
      <c r="BY14" s="710"/>
      <c r="BZ14" s="710"/>
      <c r="CA14" s="710"/>
      <c r="CB14" s="710"/>
      <c r="CC14" s="710"/>
      <c r="CD14" s="710"/>
      <c r="CE14" s="711"/>
      <c r="CF14" s="715"/>
      <c r="CG14" s="715"/>
      <c r="CH14" s="715"/>
      <c r="CI14" s="715"/>
      <c r="CJ14" s="715"/>
      <c r="CK14" s="715"/>
      <c r="CL14" s="715"/>
      <c r="CM14" s="715"/>
      <c r="CN14" s="715"/>
      <c r="CO14" s="715"/>
      <c r="CP14" s="715"/>
      <c r="CQ14" s="715"/>
      <c r="CR14" s="715"/>
      <c r="CS14" s="715"/>
      <c r="CT14" s="715"/>
      <c r="CU14" s="715"/>
      <c r="CV14" s="715"/>
      <c r="CW14" s="715"/>
      <c r="CX14" s="715"/>
      <c r="CY14" s="715"/>
      <c r="CZ14" s="715"/>
      <c r="DA14" s="715"/>
      <c r="DB14" s="715"/>
      <c r="DC14" s="721"/>
      <c r="DD14" s="721"/>
      <c r="DE14" s="721"/>
      <c r="DF14" s="721"/>
      <c r="DG14" s="722"/>
    </row>
    <row r="15" spans="1:111" x14ac:dyDescent="0.25">
      <c r="A15" s="710"/>
      <c r="B15" s="710"/>
      <c r="C15" s="710"/>
      <c r="D15" s="710"/>
      <c r="E15" s="710"/>
      <c r="F15" s="710"/>
      <c r="G15" s="710"/>
      <c r="H15" s="710"/>
      <c r="I15" s="711"/>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21"/>
      <c r="AH15" s="721"/>
      <c r="AI15" s="721"/>
      <c r="AJ15" s="721"/>
      <c r="AK15" s="722"/>
      <c r="AL15" s="710"/>
      <c r="AM15" s="710"/>
      <c r="AN15" s="710"/>
      <c r="AO15" s="710"/>
      <c r="AP15" s="710"/>
      <c r="AQ15" s="710"/>
      <c r="AR15" s="710"/>
      <c r="AS15" s="710"/>
      <c r="AT15" s="711"/>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21"/>
      <c r="BS15" s="721"/>
      <c r="BT15" s="721"/>
      <c r="BU15" s="721"/>
      <c r="BV15" s="722"/>
      <c r="BW15" s="710"/>
      <c r="BX15" s="710"/>
      <c r="BY15" s="710"/>
      <c r="BZ15" s="710"/>
      <c r="CA15" s="710"/>
      <c r="CB15" s="710"/>
      <c r="CC15" s="710"/>
      <c r="CD15" s="710"/>
      <c r="CE15" s="711"/>
      <c r="CF15" s="715"/>
      <c r="CG15" s="715"/>
      <c r="CH15" s="715"/>
      <c r="CI15" s="715"/>
      <c r="CJ15" s="715"/>
      <c r="CK15" s="715"/>
      <c r="CL15" s="715"/>
      <c r="CM15" s="715"/>
      <c r="CN15" s="715"/>
      <c r="CO15" s="715"/>
      <c r="CP15" s="715"/>
      <c r="CQ15" s="715"/>
      <c r="CR15" s="715"/>
      <c r="CS15" s="715"/>
      <c r="CT15" s="715"/>
      <c r="CU15" s="715"/>
      <c r="CV15" s="715"/>
      <c r="CW15" s="715"/>
      <c r="CX15" s="715"/>
      <c r="CY15" s="715"/>
      <c r="CZ15" s="715"/>
      <c r="DA15" s="715"/>
      <c r="DB15" s="715"/>
      <c r="DC15" s="721"/>
      <c r="DD15" s="721"/>
      <c r="DE15" s="721"/>
      <c r="DF15" s="721"/>
      <c r="DG15" s="722"/>
    </row>
    <row r="16" spans="1:111" x14ac:dyDescent="0.25">
      <c r="A16" s="710"/>
      <c r="B16" s="710"/>
      <c r="C16" s="710"/>
      <c r="D16" s="710"/>
      <c r="E16" s="710"/>
      <c r="F16" s="710"/>
      <c r="G16" s="710"/>
      <c r="H16" s="710"/>
      <c r="I16" s="711"/>
      <c r="J16" s="715"/>
      <c r="K16" s="715"/>
      <c r="L16" s="715"/>
      <c r="M16" s="715"/>
      <c r="N16" s="715"/>
      <c r="O16" s="715"/>
      <c r="P16" s="715"/>
      <c r="Q16" s="715"/>
      <c r="R16" s="715"/>
      <c r="S16" s="715"/>
      <c r="T16" s="715"/>
      <c r="U16" s="715"/>
      <c r="V16" s="715"/>
      <c r="W16" s="715"/>
      <c r="X16" s="715"/>
      <c r="Y16" s="715"/>
      <c r="Z16" s="715"/>
      <c r="AA16" s="715"/>
      <c r="AB16" s="715"/>
      <c r="AC16" s="715"/>
      <c r="AD16" s="715"/>
      <c r="AE16" s="715"/>
      <c r="AF16" s="715"/>
      <c r="AG16" s="721"/>
      <c r="AH16" s="721"/>
      <c r="AI16" s="721"/>
      <c r="AJ16" s="721"/>
      <c r="AK16" s="722"/>
      <c r="AL16" s="710"/>
      <c r="AM16" s="710"/>
      <c r="AN16" s="710"/>
      <c r="AO16" s="710"/>
      <c r="AP16" s="710"/>
      <c r="AQ16" s="710"/>
      <c r="AR16" s="710"/>
      <c r="AS16" s="710"/>
      <c r="AT16" s="711"/>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21"/>
      <c r="BS16" s="721"/>
      <c r="BT16" s="721"/>
      <c r="BU16" s="721"/>
      <c r="BV16" s="722"/>
      <c r="BW16" s="710"/>
      <c r="BX16" s="710"/>
      <c r="BY16" s="710"/>
      <c r="BZ16" s="710"/>
      <c r="CA16" s="710"/>
      <c r="CB16" s="710"/>
      <c r="CC16" s="710"/>
      <c r="CD16" s="710"/>
      <c r="CE16" s="711"/>
      <c r="CF16" s="715"/>
      <c r="CG16" s="715"/>
      <c r="CH16" s="715"/>
      <c r="CI16" s="715"/>
      <c r="CJ16" s="715"/>
      <c r="CK16" s="715"/>
      <c r="CL16" s="715"/>
      <c r="CM16" s="715"/>
      <c r="CN16" s="715"/>
      <c r="CO16" s="715"/>
      <c r="CP16" s="715"/>
      <c r="CQ16" s="715"/>
      <c r="CR16" s="715"/>
      <c r="CS16" s="715"/>
      <c r="CT16" s="715"/>
      <c r="CU16" s="715"/>
      <c r="CV16" s="715"/>
      <c r="CW16" s="715"/>
      <c r="CX16" s="715"/>
      <c r="CY16" s="715"/>
      <c r="CZ16" s="715"/>
      <c r="DA16" s="715"/>
      <c r="DB16" s="715"/>
      <c r="DC16" s="721"/>
      <c r="DD16" s="721"/>
      <c r="DE16" s="721"/>
      <c r="DF16" s="721"/>
      <c r="DG16" s="722"/>
    </row>
    <row r="17" spans="1:111" x14ac:dyDescent="0.25">
      <c r="A17" s="710"/>
      <c r="B17" s="710"/>
      <c r="C17" s="710"/>
      <c r="D17" s="710"/>
      <c r="E17" s="710"/>
      <c r="F17" s="710"/>
      <c r="G17" s="710"/>
      <c r="H17" s="710"/>
      <c r="I17" s="711"/>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21"/>
      <c r="AH17" s="721"/>
      <c r="AI17" s="721"/>
      <c r="AJ17" s="721"/>
      <c r="AK17" s="722"/>
      <c r="AL17" s="710"/>
      <c r="AM17" s="710"/>
      <c r="AN17" s="710"/>
      <c r="AO17" s="710"/>
      <c r="AP17" s="710"/>
      <c r="AQ17" s="710"/>
      <c r="AR17" s="710"/>
      <c r="AS17" s="710"/>
      <c r="AT17" s="711"/>
      <c r="AU17" s="715"/>
      <c r="AV17" s="715"/>
      <c r="AW17" s="715"/>
      <c r="AX17" s="715"/>
      <c r="AY17" s="715"/>
      <c r="AZ17" s="715"/>
      <c r="BA17" s="715"/>
      <c r="BB17" s="715"/>
      <c r="BC17" s="715"/>
      <c r="BD17" s="715"/>
      <c r="BE17" s="715"/>
      <c r="BF17" s="715"/>
      <c r="BG17" s="715"/>
      <c r="BH17" s="715"/>
      <c r="BI17" s="715"/>
      <c r="BJ17" s="715"/>
      <c r="BK17" s="715"/>
      <c r="BL17" s="715"/>
      <c r="BM17" s="715"/>
      <c r="BN17" s="715"/>
      <c r="BO17" s="715"/>
      <c r="BP17" s="715"/>
      <c r="BQ17" s="715"/>
      <c r="BR17" s="721"/>
      <c r="BS17" s="721"/>
      <c r="BT17" s="721"/>
      <c r="BU17" s="721"/>
      <c r="BV17" s="722"/>
      <c r="BW17" s="710"/>
      <c r="BX17" s="710"/>
      <c r="BY17" s="710"/>
      <c r="BZ17" s="710"/>
      <c r="CA17" s="710"/>
      <c r="CB17" s="710"/>
      <c r="CC17" s="710"/>
      <c r="CD17" s="710"/>
      <c r="CE17" s="711"/>
      <c r="CF17" s="715"/>
      <c r="CG17" s="715"/>
      <c r="CH17" s="715"/>
      <c r="CI17" s="715"/>
      <c r="CJ17" s="715"/>
      <c r="CK17" s="715"/>
      <c r="CL17" s="715"/>
      <c r="CM17" s="715"/>
      <c r="CN17" s="715"/>
      <c r="CO17" s="715"/>
      <c r="CP17" s="715"/>
      <c r="CQ17" s="715"/>
      <c r="CR17" s="715"/>
      <c r="CS17" s="715"/>
      <c r="CT17" s="715"/>
      <c r="CU17" s="715"/>
      <c r="CV17" s="715"/>
      <c r="CW17" s="715"/>
      <c r="CX17" s="715"/>
      <c r="CY17" s="715"/>
      <c r="CZ17" s="715"/>
      <c r="DA17" s="715"/>
      <c r="DB17" s="715"/>
      <c r="DC17" s="721"/>
      <c r="DD17" s="721"/>
      <c r="DE17" s="721"/>
      <c r="DF17" s="721"/>
      <c r="DG17" s="722"/>
    </row>
    <row r="18" spans="1:111" x14ac:dyDescent="0.25">
      <c r="A18" s="710"/>
      <c r="B18" s="710"/>
      <c r="C18" s="710"/>
      <c r="D18" s="710"/>
      <c r="E18" s="710"/>
      <c r="F18" s="710"/>
      <c r="G18" s="710"/>
      <c r="H18" s="710"/>
      <c r="I18" s="711"/>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21"/>
      <c r="AH18" s="721"/>
      <c r="AI18" s="721"/>
      <c r="AJ18" s="721"/>
      <c r="AK18" s="722"/>
      <c r="AL18" s="710"/>
      <c r="AM18" s="710"/>
      <c r="AN18" s="710"/>
      <c r="AO18" s="710"/>
      <c r="AP18" s="710"/>
      <c r="AQ18" s="710"/>
      <c r="AR18" s="710"/>
      <c r="AS18" s="710"/>
      <c r="AT18" s="711"/>
      <c r="AU18" s="715"/>
      <c r="AV18" s="715"/>
      <c r="AW18" s="715"/>
      <c r="AX18" s="715"/>
      <c r="AY18" s="715"/>
      <c r="AZ18" s="715"/>
      <c r="BA18" s="715"/>
      <c r="BB18" s="715"/>
      <c r="BC18" s="715"/>
      <c r="BD18" s="715"/>
      <c r="BE18" s="715"/>
      <c r="BF18" s="715"/>
      <c r="BG18" s="715"/>
      <c r="BH18" s="715"/>
      <c r="BI18" s="715"/>
      <c r="BJ18" s="715"/>
      <c r="BK18" s="715"/>
      <c r="BL18" s="715"/>
      <c r="BM18" s="715"/>
      <c r="BN18" s="715"/>
      <c r="BO18" s="715"/>
      <c r="BP18" s="715"/>
      <c r="BQ18" s="715"/>
      <c r="BR18" s="721"/>
      <c r="BS18" s="721"/>
      <c r="BT18" s="721"/>
      <c r="BU18" s="721"/>
      <c r="BV18" s="722"/>
      <c r="BW18" s="710"/>
      <c r="BX18" s="710"/>
      <c r="BY18" s="710"/>
      <c r="BZ18" s="710"/>
      <c r="CA18" s="710"/>
      <c r="CB18" s="710"/>
      <c r="CC18" s="710"/>
      <c r="CD18" s="710"/>
      <c r="CE18" s="711"/>
      <c r="CF18" s="715"/>
      <c r="CG18" s="715"/>
      <c r="CH18" s="715"/>
      <c r="CI18" s="715"/>
      <c r="CJ18" s="715"/>
      <c r="CK18" s="715"/>
      <c r="CL18" s="715"/>
      <c r="CM18" s="715"/>
      <c r="CN18" s="715"/>
      <c r="CO18" s="715"/>
      <c r="CP18" s="715"/>
      <c r="CQ18" s="715"/>
      <c r="CR18" s="715"/>
      <c r="CS18" s="715"/>
      <c r="CT18" s="715"/>
      <c r="CU18" s="715"/>
      <c r="CV18" s="715"/>
      <c r="CW18" s="715"/>
      <c r="CX18" s="715"/>
      <c r="CY18" s="715"/>
      <c r="CZ18" s="715"/>
      <c r="DA18" s="715"/>
      <c r="DB18" s="715"/>
      <c r="DC18" s="721"/>
      <c r="DD18" s="721"/>
      <c r="DE18" s="721"/>
      <c r="DF18" s="721"/>
      <c r="DG18" s="722"/>
    </row>
    <row r="19" spans="1:111" x14ac:dyDescent="0.25">
      <c r="A19" s="710"/>
      <c r="B19" s="710"/>
      <c r="C19" s="710"/>
      <c r="D19" s="710"/>
      <c r="E19" s="710"/>
      <c r="F19" s="710"/>
      <c r="G19" s="710"/>
      <c r="H19" s="710"/>
      <c r="I19" s="711"/>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21"/>
      <c r="AH19" s="721"/>
      <c r="AI19" s="721"/>
      <c r="AJ19" s="721"/>
      <c r="AK19" s="722"/>
      <c r="AL19" s="710"/>
      <c r="AM19" s="710"/>
      <c r="AN19" s="710"/>
      <c r="AO19" s="710"/>
      <c r="AP19" s="710"/>
      <c r="AQ19" s="710"/>
      <c r="AR19" s="710"/>
      <c r="AS19" s="710"/>
      <c r="AT19" s="711"/>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21"/>
      <c r="BS19" s="721"/>
      <c r="BT19" s="721"/>
      <c r="BU19" s="721"/>
      <c r="BV19" s="722"/>
      <c r="BW19" s="710"/>
      <c r="BX19" s="710"/>
      <c r="BY19" s="710"/>
      <c r="BZ19" s="710"/>
      <c r="CA19" s="710"/>
      <c r="CB19" s="710"/>
      <c r="CC19" s="710"/>
      <c r="CD19" s="710"/>
      <c r="CE19" s="711"/>
      <c r="CF19" s="715"/>
      <c r="CG19" s="715"/>
      <c r="CH19" s="715"/>
      <c r="CI19" s="715"/>
      <c r="CJ19" s="715"/>
      <c r="CK19" s="715"/>
      <c r="CL19" s="715"/>
      <c r="CM19" s="715"/>
      <c r="CN19" s="715"/>
      <c r="CO19" s="715"/>
      <c r="CP19" s="715"/>
      <c r="CQ19" s="715"/>
      <c r="CR19" s="715"/>
      <c r="CS19" s="715"/>
      <c r="CT19" s="715"/>
      <c r="CU19" s="715"/>
      <c r="CV19" s="715"/>
      <c r="CW19" s="715"/>
      <c r="CX19" s="715"/>
      <c r="CY19" s="715"/>
      <c r="CZ19" s="715"/>
      <c r="DA19" s="715"/>
      <c r="DB19" s="715"/>
      <c r="DC19" s="721"/>
      <c r="DD19" s="721"/>
      <c r="DE19" s="721"/>
      <c r="DF19" s="721"/>
      <c r="DG19" s="722"/>
    </row>
    <row r="20" spans="1:111" x14ac:dyDescent="0.25">
      <c r="A20" s="710"/>
      <c r="B20" s="710"/>
      <c r="C20" s="710"/>
      <c r="D20" s="710"/>
      <c r="E20" s="710"/>
      <c r="F20" s="710"/>
      <c r="G20" s="710"/>
      <c r="H20" s="710"/>
      <c r="I20" s="711"/>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21"/>
      <c r="AH20" s="721"/>
      <c r="AI20" s="721"/>
      <c r="AJ20" s="721"/>
      <c r="AK20" s="722"/>
      <c r="AL20" s="710"/>
      <c r="AM20" s="710"/>
      <c r="AN20" s="710"/>
      <c r="AO20" s="710"/>
      <c r="AP20" s="710"/>
      <c r="AQ20" s="710"/>
      <c r="AR20" s="710"/>
      <c r="AS20" s="710"/>
      <c r="AT20" s="711"/>
      <c r="AU20" s="715"/>
      <c r="AV20" s="715"/>
      <c r="AW20" s="715"/>
      <c r="AX20" s="715"/>
      <c r="AY20" s="715"/>
      <c r="AZ20" s="715"/>
      <c r="BA20" s="715"/>
      <c r="BB20" s="715"/>
      <c r="BC20" s="715"/>
      <c r="BD20" s="715"/>
      <c r="BE20" s="715"/>
      <c r="BF20" s="715"/>
      <c r="BG20" s="715"/>
      <c r="BH20" s="715"/>
      <c r="BI20" s="715"/>
      <c r="BJ20" s="715"/>
      <c r="BK20" s="715"/>
      <c r="BL20" s="715"/>
      <c r="BM20" s="715"/>
      <c r="BN20" s="715"/>
      <c r="BO20" s="715"/>
      <c r="BP20" s="715"/>
      <c r="BQ20" s="715"/>
      <c r="BR20" s="721"/>
      <c r="BS20" s="721"/>
      <c r="BT20" s="721"/>
      <c r="BU20" s="721"/>
      <c r="BV20" s="722"/>
      <c r="BW20" s="710"/>
      <c r="BX20" s="710"/>
      <c r="BY20" s="710"/>
      <c r="BZ20" s="710"/>
      <c r="CA20" s="710"/>
      <c r="CB20" s="710"/>
      <c r="CC20" s="710"/>
      <c r="CD20" s="710"/>
      <c r="CE20" s="711"/>
      <c r="CF20" s="715"/>
      <c r="CG20" s="715"/>
      <c r="CH20" s="715"/>
      <c r="CI20" s="715"/>
      <c r="CJ20" s="715"/>
      <c r="CK20" s="715"/>
      <c r="CL20" s="715"/>
      <c r="CM20" s="715"/>
      <c r="CN20" s="715"/>
      <c r="CO20" s="715"/>
      <c r="CP20" s="715"/>
      <c r="CQ20" s="715"/>
      <c r="CR20" s="715"/>
      <c r="CS20" s="715"/>
      <c r="CT20" s="715"/>
      <c r="CU20" s="715"/>
      <c r="CV20" s="715"/>
      <c r="CW20" s="715"/>
      <c r="CX20" s="715"/>
      <c r="CY20" s="715"/>
      <c r="CZ20" s="715"/>
      <c r="DA20" s="715"/>
      <c r="DB20" s="715"/>
      <c r="DC20" s="721"/>
      <c r="DD20" s="721"/>
      <c r="DE20" s="721"/>
      <c r="DF20" s="721"/>
      <c r="DG20" s="722"/>
    </row>
    <row r="21" spans="1:111" x14ac:dyDescent="0.25">
      <c r="A21" s="710"/>
      <c r="B21" s="710"/>
      <c r="C21" s="710"/>
      <c r="D21" s="710"/>
      <c r="E21" s="710"/>
      <c r="F21" s="710"/>
      <c r="G21" s="710"/>
      <c r="H21" s="710"/>
      <c r="I21" s="711"/>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21"/>
      <c r="AH21" s="721"/>
      <c r="AI21" s="721"/>
      <c r="AJ21" s="721"/>
      <c r="AK21" s="722"/>
      <c r="AL21" s="710"/>
      <c r="AM21" s="710"/>
      <c r="AN21" s="710"/>
      <c r="AO21" s="710"/>
      <c r="AP21" s="710"/>
      <c r="AQ21" s="710"/>
      <c r="AR21" s="710"/>
      <c r="AS21" s="710"/>
      <c r="AT21" s="711"/>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21"/>
      <c r="BS21" s="721"/>
      <c r="BT21" s="721"/>
      <c r="BU21" s="721"/>
      <c r="BV21" s="722"/>
      <c r="BW21" s="710"/>
      <c r="BX21" s="710"/>
      <c r="BY21" s="710"/>
      <c r="BZ21" s="710"/>
      <c r="CA21" s="710"/>
      <c r="CB21" s="710"/>
      <c r="CC21" s="710"/>
      <c r="CD21" s="710"/>
      <c r="CE21" s="711"/>
      <c r="CF21" s="715"/>
      <c r="CG21" s="715"/>
      <c r="CH21" s="715"/>
      <c r="CI21" s="715"/>
      <c r="CJ21" s="715"/>
      <c r="CK21" s="715"/>
      <c r="CL21" s="715"/>
      <c r="CM21" s="715"/>
      <c r="CN21" s="715"/>
      <c r="CO21" s="715"/>
      <c r="CP21" s="715"/>
      <c r="CQ21" s="715"/>
      <c r="CR21" s="715"/>
      <c r="CS21" s="715"/>
      <c r="CT21" s="715"/>
      <c r="CU21" s="715"/>
      <c r="CV21" s="715"/>
      <c r="CW21" s="715"/>
      <c r="CX21" s="715"/>
      <c r="CY21" s="715"/>
      <c r="CZ21" s="715"/>
      <c r="DA21" s="715"/>
      <c r="DB21" s="715"/>
      <c r="DC21" s="721"/>
      <c r="DD21" s="721"/>
      <c r="DE21" s="721"/>
      <c r="DF21" s="721"/>
      <c r="DG21" s="722"/>
    </row>
    <row r="22" spans="1:111" ht="14.45" x14ac:dyDescent="0.3">
      <c r="A22" s="710"/>
      <c r="B22" s="710"/>
      <c r="C22" s="710"/>
      <c r="D22" s="710"/>
      <c r="E22" s="710"/>
      <c r="F22" s="710"/>
      <c r="G22" s="710"/>
      <c r="H22" s="710"/>
      <c r="I22" s="711"/>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21"/>
      <c r="AH22" s="721"/>
      <c r="AI22" s="721"/>
      <c r="AJ22" s="721"/>
      <c r="AK22" s="722"/>
      <c r="AL22" s="710"/>
      <c r="AM22" s="710"/>
      <c r="AN22" s="710"/>
      <c r="AO22" s="710"/>
      <c r="AP22" s="710"/>
      <c r="AQ22" s="710"/>
      <c r="AR22" s="710"/>
      <c r="AS22" s="710"/>
      <c r="AT22" s="711"/>
      <c r="AU22" s="715"/>
      <c r="AV22" s="715"/>
      <c r="AW22" s="715"/>
      <c r="AX22" s="715"/>
      <c r="AY22" s="715"/>
      <c r="AZ22" s="715"/>
      <c r="BA22" s="715"/>
      <c r="BB22" s="715"/>
      <c r="BC22" s="715"/>
      <c r="BD22" s="715"/>
      <c r="BE22" s="715"/>
      <c r="BF22" s="715"/>
      <c r="BG22" s="715"/>
      <c r="BH22" s="715"/>
      <c r="BI22" s="715"/>
      <c r="BJ22" s="715"/>
      <c r="BK22" s="715"/>
      <c r="BL22" s="715"/>
      <c r="BM22" s="715"/>
      <c r="BN22" s="715"/>
      <c r="BO22" s="715"/>
      <c r="BP22" s="715"/>
      <c r="BQ22" s="715"/>
      <c r="BR22" s="721"/>
      <c r="BS22" s="721"/>
      <c r="BT22" s="721"/>
      <c r="BU22" s="721"/>
      <c r="BV22" s="722"/>
      <c r="BW22" s="710"/>
      <c r="BX22" s="710"/>
      <c r="BY22" s="710"/>
      <c r="BZ22" s="710"/>
      <c r="CA22" s="710"/>
      <c r="CB22" s="710"/>
      <c r="CC22" s="710"/>
      <c r="CD22" s="710"/>
      <c r="CE22" s="711"/>
      <c r="CF22" s="715"/>
      <c r="CG22" s="715"/>
      <c r="CH22" s="715"/>
      <c r="CI22" s="715"/>
      <c r="CJ22" s="715"/>
      <c r="CK22" s="715"/>
      <c r="CL22" s="715"/>
      <c r="CM22" s="715"/>
      <c r="CN22" s="715"/>
      <c r="CO22" s="715"/>
      <c r="CP22" s="715"/>
      <c r="CQ22" s="715"/>
      <c r="CR22" s="715"/>
      <c r="CS22" s="715"/>
      <c r="CT22" s="715"/>
      <c r="CU22" s="715"/>
      <c r="CV22" s="715"/>
      <c r="CW22" s="715"/>
      <c r="CX22" s="715"/>
      <c r="CY22" s="715"/>
      <c r="CZ22" s="715"/>
      <c r="DA22" s="715"/>
      <c r="DB22" s="715"/>
      <c r="DC22" s="721"/>
      <c r="DD22" s="721"/>
      <c r="DE22" s="721"/>
      <c r="DF22" s="721"/>
      <c r="DG22" s="722"/>
    </row>
    <row r="23" spans="1:111" ht="14.45" x14ac:dyDescent="0.3">
      <c r="A23" s="710"/>
      <c r="B23" s="710"/>
      <c r="C23" s="710"/>
      <c r="D23" s="710"/>
      <c r="E23" s="710"/>
      <c r="F23" s="710"/>
      <c r="G23" s="710"/>
      <c r="H23" s="710"/>
      <c r="I23" s="711"/>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21"/>
      <c r="AH23" s="721"/>
      <c r="AI23" s="721"/>
      <c r="AJ23" s="721"/>
      <c r="AK23" s="722"/>
      <c r="AL23" s="710"/>
      <c r="AM23" s="710"/>
      <c r="AN23" s="710"/>
      <c r="AO23" s="710"/>
      <c r="AP23" s="710"/>
      <c r="AQ23" s="710"/>
      <c r="AR23" s="710"/>
      <c r="AS23" s="710"/>
      <c r="AT23" s="711"/>
      <c r="AU23" s="715"/>
      <c r="AV23" s="715"/>
      <c r="AW23" s="715"/>
      <c r="AX23" s="715"/>
      <c r="AY23" s="715"/>
      <c r="AZ23" s="715"/>
      <c r="BA23" s="715"/>
      <c r="BB23" s="715"/>
      <c r="BC23" s="715"/>
      <c r="BD23" s="715"/>
      <c r="BE23" s="715"/>
      <c r="BF23" s="715"/>
      <c r="BG23" s="715"/>
      <c r="BH23" s="715"/>
      <c r="BI23" s="715"/>
      <c r="BJ23" s="715"/>
      <c r="BK23" s="715"/>
      <c r="BL23" s="715"/>
      <c r="BM23" s="715"/>
      <c r="BN23" s="715"/>
      <c r="BO23" s="715"/>
      <c r="BP23" s="715"/>
      <c r="BQ23" s="715"/>
      <c r="BR23" s="721"/>
      <c r="BS23" s="721"/>
      <c r="BT23" s="721"/>
      <c r="BU23" s="721"/>
      <c r="BV23" s="722"/>
      <c r="BW23" s="710"/>
      <c r="BX23" s="710"/>
      <c r="BY23" s="710"/>
      <c r="BZ23" s="710"/>
      <c r="CA23" s="710"/>
      <c r="CB23" s="710"/>
      <c r="CC23" s="710"/>
      <c r="CD23" s="710"/>
      <c r="CE23" s="711"/>
      <c r="CF23" s="715"/>
      <c r="CG23" s="715"/>
      <c r="CH23" s="715"/>
      <c r="CI23" s="715"/>
      <c r="CJ23" s="715"/>
      <c r="CK23" s="715"/>
      <c r="CL23" s="715"/>
      <c r="CM23" s="715"/>
      <c r="CN23" s="715"/>
      <c r="CO23" s="715"/>
      <c r="CP23" s="715"/>
      <c r="CQ23" s="715"/>
      <c r="CR23" s="715"/>
      <c r="CS23" s="715"/>
      <c r="CT23" s="715"/>
      <c r="CU23" s="715"/>
      <c r="CV23" s="715"/>
      <c r="CW23" s="715"/>
      <c r="CX23" s="715"/>
      <c r="CY23" s="715"/>
      <c r="CZ23" s="715"/>
      <c r="DA23" s="715"/>
      <c r="DB23" s="715"/>
      <c r="DC23" s="721"/>
      <c r="DD23" s="721"/>
      <c r="DE23" s="721"/>
      <c r="DF23" s="721"/>
      <c r="DG23" s="722"/>
    </row>
    <row r="24" spans="1:111" ht="14.45" x14ac:dyDescent="0.3">
      <c r="A24" s="710"/>
      <c r="B24" s="710"/>
      <c r="C24" s="710"/>
      <c r="D24" s="710"/>
      <c r="E24" s="710"/>
      <c r="F24" s="710"/>
      <c r="G24" s="710"/>
      <c r="H24" s="710"/>
      <c r="I24" s="711"/>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21"/>
      <c r="AH24" s="721"/>
      <c r="AI24" s="721"/>
      <c r="AJ24" s="721"/>
      <c r="AK24" s="722"/>
      <c r="AL24" s="710"/>
      <c r="AM24" s="710"/>
      <c r="AN24" s="710"/>
      <c r="AO24" s="710"/>
      <c r="AP24" s="710"/>
      <c r="AQ24" s="710"/>
      <c r="AR24" s="710"/>
      <c r="AS24" s="710"/>
      <c r="AT24" s="711"/>
      <c r="AU24" s="715"/>
      <c r="AV24" s="715"/>
      <c r="AW24" s="715"/>
      <c r="AX24" s="715"/>
      <c r="AY24" s="715"/>
      <c r="AZ24" s="715"/>
      <c r="BA24" s="715"/>
      <c r="BB24" s="715"/>
      <c r="BC24" s="715"/>
      <c r="BD24" s="715"/>
      <c r="BE24" s="715"/>
      <c r="BF24" s="715"/>
      <c r="BG24" s="715"/>
      <c r="BH24" s="715"/>
      <c r="BI24" s="715"/>
      <c r="BJ24" s="715"/>
      <c r="BK24" s="715"/>
      <c r="BL24" s="715"/>
      <c r="BM24" s="715"/>
      <c r="BN24" s="715"/>
      <c r="BO24" s="715"/>
      <c r="BP24" s="715"/>
      <c r="BQ24" s="715"/>
      <c r="BR24" s="721"/>
      <c r="BS24" s="721"/>
      <c r="BT24" s="721"/>
      <c r="BU24" s="721"/>
      <c r="BV24" s="722"/>
      <c r="BW24" s="710"/>
      <c r="BX24" s="710"/>
      <c r="BY24" s="710"/>
      <c r="BZ24" s="710"/>
      <c r="CA24" s="710"/>
      <c r="CB24" s="710"/>
      <c r="CC24" s="710"/>
      <c r="CD24" s="710"/>
      <c r="CE24" s="711"/>
      <c r="CF24" s="715"/>
      <c r="CG24" s="715"/>
      <c r="CH24" s="715"/>
      <c r="CI24" s="715"/>
      <c r="CJ24" s="715"/>
      <c r="CK24" s="715"/>
      <c r="CL24" s="715"/>
      <c r="CM24" s="715"/>
      <c r="CN24" s="715"/>
      <c r="CO24" s="715"/>
      <c r="CP24" s="715"/>
      <c r="CQ24" s="715"/>
      <c r="CR24" s="715"/>
      <c r="CS24" s="715"/>
      <c r="CT24" s="715"/>
      <c r="CU24" s="715"/>
      <c r="CV24" s="715"/>
      <c r="CW24" s="715"/>
      <c r="CX24" s="715"/>
      <c r="CY24" s="715"/>
      <c r="CZ24" s="715"/>
      <c r="DA24" s="715"/>
      <c r="DB24" s="715"/>
      <c r="DC24" s="721"/>
      <c r="DD24" s="721"/>
      <c r="DE24" s="721"/>
      <c r="DF24" s="721"/>
      <c r="DG24" s="722"/>
    </row>
    <row r="25" spans="1:111" ht="14.45" x14ac:dyDescent="0.3">
      <c r="A25" s="710"/>
      <c r="B25" s="710"/>
      <c r="C25" s="710"/>
      <c r="D25" s="710"/>
      <c r="E25" s="710"/>
      <c r="F25" s="710"/>
      <c r="G25" s="710"/>
      <c r="H25" s="710"/>
      <c r="I25" s="711"/>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21"/>
      <c r="AH25" s="721"/>
      <c r="AI25" s="721"/>
      <c r="AJ25" s="721"/>
      <c r="AK25" s="722"/>
      <c r="AL25" s="710"/>
      <c r="AM25" s="710"/>
      <c r="AN25" s="710"/>
      <c r="AO25" s="710"/>
      <c r="AP25" s="710"/>
      <c r="AQ25" s="710"/>
      <c r="AR25" s="710"/>
      <c r="AS25" s="710"/>
      <c r="AT25" s="711"/>
      <c r="AU25" s="715"/>
      <c r="AV25" s="715"/>
      <c r="AW25" s="715"/>
      <c r="AX25" s="715"/>
      <c r="AY25" s="715"/>
      <c r="AZ25" s="715"/>
      <c r="BA25" s="715"/>
      <c r="BB25" s="715"/>
      <c r="BC25" s="715"/>
      <c r="BD25" s="715"/>
      <c r="BE25" s="715"/>
      <c r="BF25" s="715"/>
      <c r="BG25" s="715"/>
      <c r="BH25" s="715"/>
      <c r="BI25" s="715"/>
      <c r="BJ25" s="715"/>
      <c r="BK25" s="715"/>
      <c r="BL25" s="715"/>
      <c r="BM25" s="715"/>
      <c r="BN25" s="715"/>
      <c r="BO25" s="715"/>
      <c r="BP25" s="715"/>
      <c r="BQ25" s="715"/>
      <c r="BR25" s="721"/>
      <c r="BS25" s="721"/>
      <c r="BT25" s="721"/>
      <c r="BU25" s="721"/>
      <c r="BV25" s="722"/>
      <c r="BW25" s="710"/>
      <c r="BX25" s="710"/>
      <c r="BY25" s="710"/>
      <c r="BZ25" s="710"/>
      <c r="CA25" s="710"/>
      <c r="CB25" s="710"/>
      <c r="CC25" s="710"/>
      <c r="CD25" s="710"/>
      <c r="CE25" s="711"/>
      <c r="CF25" s="715"/>
      <c r="CG25" s="715"/>
      <c r="CH25" s="715"/>
      <c r="CI25" s="715"/>
      <c r="CJ25" s="715"/>
      <c r="CK25" s="715"/>
      <c r="CL25" s="715"/>
      <c r="CM25" s="715"/>
      <c r="CN25" s="715"/>
      <c r="CO25" s="715"/>
      <c r="CP25" s="715"/>
      <c r="CQ25" s="715"/>
      <c r="CR25" s="715"/>
      <c r="CS25" s="715"/>
      <c r="CT25" s="715"/>
      <c r="CU25" s="715"/>
      <c r="CV25" s="715"/>
      <c r="CW25" s="715"/>
      <c r="CX25" s="715"/>
      <c r="CY25" s="715"/>
      <c r="CZ25" s="715"/>
      <c r="DA25" s="715"/>
      <c r="DB25" s="715"/>
      <c r="DC25" s="721"/>
      <c r="DD25" s="721"/>
      <c r="DE25" s="721"/>
      <c r="DF25" s="721"/>
      <c r="DG25" s="722"/>
    </row>
    <row r="26" spans="1:111" x14ac:dyDescent="0.25">
      <c r="A26" s="710"/>
      <c r="B26" s="710"/>
      <c r="C26" s="710"/>
      <c r="D26" s="710"/>
      <c r="E26" s="710"/>
      <c r="F26" s="710"/>
      <c r="G26" s="710"/>
      <c r="H26" s="710"/>
      <c r="I26" s="711"/>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21"/>
      <c r="AH26" s="721"/>
      <c r="AI26" s="721"/>
      <c r="AJ26" s="721"/>
      <c r="AK26" s="722"/>
      <c r="AL26" s="710"/>
      <c r="AM26" s="710"/>
      <c r="AN26" s="710"/>
      <c r="AO26" s="710"/>
      <c r="AP26" s="710"/>
      <c r="AQ26" s="710"/>
      <c r="AR26" s="710"/>
      <c r="AS26" s="710"/>
      <c r="AT26" s="711"/>
      <c r="AU26" s="715"/>
      <c r="AV26" s="715"/>
      <c r="AW26" s="715"/>
      <c r="AX26" s="715"/>
      <c r="AY26" s="715"/>
      <c r="AZ26" s="715"/>
      <c r="BA26" s="715"/>
      <c r="BB26" s="715"/>
      <c r="BC26" s="715"/>
      <c r="BD26" s="715"/>
      <c r="BE26" s="715"/>
      <c r="BF26" s="715"/>
      <c r="BG26" s="715"/>
      <c r="BH26" s="715"/>
      <c r="BI26" s="715"/>
      <c r="BJ26" s="715"/>
      <c r="BK26" s="715"/>
      <c r="BL26" s="715"/>
      <c r="BM26" s="715"/>
      <c r="BN26" s="715"/>
      <c r="BO26" s="715"/>
      <c r="BP26" s="715"/>
      <c r="BQ26" s="715"/>
      <c r="BR26" s="721"/>
      <c r="BS26" s="721"/>
      <c r="BT26" s="721"/>
      <c r="BU26" s="721"/>
      <c r="BV26" s="722"/>
      <c r="BW26" s="710"/>
      <c r="BX26" s="710"/>
      <c r="BY26" s="710"/>
      <c r="BZ26" s="710"/>
      <c r="CA26" s="710"/>
      <c r="CB26" s="710"/>
      <c r="CC26" s="710"/>
      <c r="CD26" s="710"/>
      <c r="CE26" s="711"/>
      <c r="CF26" s="715"/>
      <c r="CG26" s="715"/>
      <c r="CH26" s="715"/>
      <c r="CI26" s="715"/>
      <c r="CJ26" s="715"/>
      <c r="CK26" s="715"/>
      <c r="CL26" s="715"/>
      <c r="CM26" s="715"/>
      <c r="CN26" s="715"/>
      <c r="CO26" s="715"/>
      <c r="CP26" s="715"/>
      <c r="CQ26" s="715"/>
      <c r="CR26" s="715"/>
      <c r="CS26" s="715"/>
      <c r="CT26" s="715"/>
      <c r="CU26" s="715"/>
      <c r="CV26" s="715"/>
      <c r="CW26" s="715"/>
      <c r="CX26" s="715"/>
      <c r="CY26" s="715"/>
      <c r="CZ26" s="715"/>
      <c r="DA26" s="715"/>
      <c r="DB26" s="715"/>
      <c r="DC26" s="721"/>
      <c r="DD26" s="721"/>
      <c r="DE26" s="721"/>
      <c r="DF26" s="721"/>
      <c r="DG26" s="722"/>
    </row>
    <row r="27" spans="1:111" x14ac:dyDescent="0.25">
      <c r="A27" s="710"/>
      <c r="B27" s="710"/>
      <c r="C27" s="710"/>
      <c r="D27" s="710"/>
      <c r="E27" s="710"/>
      <c r="F27" s="710"/>
      <c r="G27" s="710"/>
      <c r="H27" s="710"/>
      <c r="I27" s="711"/>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21"/>
      <c r="AH27" s="721"/>
      <c r="AI27" s="721"/>
      <c r="AJ27" s="721"/>
      <c r="AK27" s="722"/>
      <c r="AL27" s="710"/>
      <c r="AM27" s="710"/>
      <c r="AN27" s="710"/>
      <c r="AO27" s="710"/>
      <c r="AP27" s="710"/>
      <c r="AQ27" s="710"/>
      <c r="AR27" s="710"/>
      <c r="AS27" s="710"/>
      <c r="AT27" s="711"/>
      <c r="AU27" s="715"/>
      <c r="AV27" s="715"/>
      <c r="AW27" s="715"/>
      <c r="AX27" s="715"/>
      <c r="AY27" s="715"/>
      <c r="AZ27" s="715"/>
      <c r="BA27" s="715"/>
      <c r="BB27" s="715"/>
      <c r="BC27" s="715"/>
      <c r="BD27" s="715"/>
      <c r="BE27" s="715"/>
      <c r="BF27" s="715"/>
      <c r="BG27" s="715"/>
      <c r="BH27" s="715"/>
      <c r="BI27" s="715"/>
      <c r="BJ27" s="715"/>
      <c r="BK27" s="715"/>
      <c r="BL27" s="715"/>
      <c r="BM27" s="715"/>
      <c r="BN27" s="715"/>
      <c r="BO27" s="715"/>
      <c r="BP27" s="715"/>
      <c r="BQ27" s="715"/>
      <c r="BR27" s="721"/>
      <c r="BS27" s="721"/>
      <c r="BT27" s="721"/>
      <c r="BU27" s="721"/>
      <c r="BV27" s="722"/>
      <c r="BW27" s="710"/>
      <c r="BX27" s="710"/>
      <c r="BY27" s="710"/>
      <c r="BZ27" s="710"/>
      <c r="CA27" s="710"/>
      <c r="CB27" s="710"/>
      <c r="CC27" s="710"/>
      <c r="CD27" s="710"/>
      <c r="CE27" s="711"/>
      <c r="CF27" s="715"/>
      <c r="CG27" s="715"/>
      <c r="CH27" s="715"/>
      <c r="CI27" s="715"/>
      <c r="CJ27" s="715"/>
      <c r="CK27" s="715"/>
      <c r="CL27" s="715"/>
      <c r="CM27" s="715"/>
      <c r="CN27" s="715"/>
      <c r="CO27" s="715"/>
      <c r="CP27" s="715"/>
      <c r="CQ27" s="715"/>
      <c r="CR27" s="715"/>
      <c r="CS27" s="715"/>
      <c r="CT27" s="715"/>
      <c r="CU27" s="715"/>
      <c r="CV27" s="715"/>
      <c r="CW27" s="715"/>
      <c r="CX27" s="715"/>
      <c r="CY27" s="715"/>
      <c r="CZ27" s="715"/>
      <c r="DA27" s="715"/>
      <c r="DB27" s="715"/>
      <c r="DC27" s="721"/>
      <c r="DD27" s="721"/>
      <c r="DE27" s="721"/>
      <c r="DF27" s="721"/>
      <c r="DG27" s="722"/>
    </row>
    <row r="28" spans="1:111" x14ac:dyDescent="0.25">
      <c r="A28" s="710"/>
      <c r="B28" s="710"/>
      <c r="C28" s="710"/>
      <c r="D28" s="710"/>
      <c r="E28" s="710"/>
      <c r="F28" s="710"/>
      <c r="G28" s="710"/>
      <c r="H28" s="710"/>
      <c r="I28" s="711"/>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21"/>
      <c r="AH28" s="721"/>
      <c r="AI28" s="721"/>
      <c r="AJ28" s="721"/>
      <c r="AK28" s="722"/>
      <c r="AL28" s="710"/>
      <c r="AM28" s="710"/>
      <c r="AN28" s="710"/>
      <c r="AO28" s="710"/>
      <c r="AP28" s="710"/>
      <c r="AQ28" s="710"/>
      <c r="AR28" s="710"/>
      <c r="AS28" s="710"/>
      <c r="AT28" s="711"/>
      <c r="AU28" s="715"/>
      <c r="AV28" s="715"/>
      <c r="AW28" s="715"/>
      <c r="AX28" s="715"/>
      <c r="AY28" s="715"/>
      <c r="AZ28" s="715"/>
      <c r="BA28" s="715"/>
      <c r="BB28" s="715"/>
      <c r="BC28" s="715"/>
      <c r="BD28" s="715"/>
      <c r="BE28" s="715"/>
      <c r="BF28" s="715"/>
      <c r="BG28" s="715"/>
      <c r="BH28" s="715"/>
      <c r="BI28" s="715"/>
      <c r="BJ28" s="715"/>
      <c r="BK28" s="715"/>
      <c r="BL28" s="715"/>
      <c r="BM28" s="715"/>
      <c r="BN28" s="715"/>
      <c r="BO28" s="715"/>
      <c r="BP28" s="715"/>
      <c r="BQ28" s="715"/>
      <c r="BR28" s="721"/>
      <c r="BS28" s="721"/>
      <c r="BT28" s="721"/>
      <c r="BU28" s="721"/>
      <c r="BV28" s="722"/>
      <c r="BW28" s="710"/>
      <c r="BX28" s="710"/>
      <c r="BY28" s="710"/>
      <c r="BZ28" s="710"/>
      <c r="CA28" s="710"/>
      <c r="CB28" s="710"/>
      <c r="CC28" s="710"/>
      <c r="CD28" s="710"/>
      <c r="CE28" s="711"/>
      <c r="CF28" s="715"/>
      <c r="CG28" s="715"/>
      <c r="CH28" s="715"/>
      <c r="CI28" s="715"/>
      <c r="CJ28" s="715"/>
      <c r="CK28" s="715"/>
      <c r="CL28" s="715"/>
      <c r="CM28" s="715"/>
      <c r="CN28" s="715"/>
      <c r="CO28" s="715"/>
      <c r="CP28" s="715"/>
      <c r="CQ28" s="715"/>
      <c r="CR28" s="715"/>
      <c r="CS28" s="715"/>
      <c r="CT28" s="715"/>
      <c r="CU28" s="715"/>
      <c r="CV28" s="715"/>
      <c r="CW28" s="715"/>
      <c r="CX28" s="715"/>
      <c r="CY28" s="715"/>
      <c r="CZ28" s="715"/>
      <c r="DA28" s="715"/>
      <c r="DB28" s="715"/>
      <c r="DC28" s="721"/>
      <c r="DD28" s="721"/>
      <c r="DE28" s="721"/>
      <c r="DF28" s="721"/>
      <c r="DG28" s="722"/>
    </row>
    <row r="29" spans="1:111" x14ac:dyDescent="0.25">
      <c r="A29" s="710"/>
      <c r="B29" s="710"/>
      <c r="C29" s="710"/>
      <c r="D29" s="710"/>
      <c r="E29" s="710"/>
      <c r="F29" s="710"/>
      <c r="G29" s="710"/>
      <c r="H29" s="710"/>
      <c r="I29" s="711"/>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21"/>
      <c r="AH29" s="721"/>
      <c r="AI29" s="721"/>
      <c r="AJ29" s="721"/>
      <c r="AK29" s="722"/>
      <c r="AL29" s="710"/>
      <c r="AM29" s="710"/>
      <c r="AN29" s="710"/>
      <c r="AO29" s="710"/>
      <c r="AP29" s="710"/>
      <c r="AQ29" s="710"/>
      <c r="AR29" s="710"/>
      <c r="AS29" s="710"/>
      <c r="AT29" s="711"/>
      <c r="AU29" s="715"/>
      <c r="AV29" s="715"/>
      <c r="AW29" s="715"/>
      <c r="AX29" s="715"/>
      <c r="AY29" s="715"/>
      <c r="AZ29" s="715"/>
      <c r="BA29" s="715"/>
      <c r="BB29" s="715"/>
      <c r="BC29" s="715"/>
      <c r="BD29" s="715"/>
      <c r="BE29" s="715"/>
      <c r="BF29" s="715"/>
      <c r="BG29" s="715"/>
      <c r="BH29" s="715"/>
      <c r="BI29" s="715"/>
      <c r="BJ29" s="715"/>
      <c r="BK29" s="715"/>
      <c r="BL29" s="715"/>
      <c r="BM29" s="715"/>
      <c r="BN29" s="715"/>
      <c r="BO29" s="715"/>
      <c r="BP29" s="715"/>
      <c r="BQ29" s="715"/>
      <c r="BR29" s="721"/>
      <c r="BS29" s="721"/>
      <c r="BT29" s="721"/>
      <c r="BU29" s="721"/>
      <c r="BV29" s="722"/>
      <c r="BW29" s="710"/>
      <c r="BX29" s="710"/>
      <c r="BY29" s="710"/>
      <c r="BZ29" s="710"/>
      <c r="CA29" s="710"/>
      <c r="CB29" s="710"/>
      <c r="CC29" s="710"/>
      <c r="CD29" s="710"/>
      <c r="CE29" s="711"/>
      <c r="CF29" s="715"/>
      <c r="CG29" s="715"/>
      <c r="CH29" s="715"/>
      <c r="CI29" s="715"/>
      <c r="CJ29" s="715"/>
      <c r="CK29" s="715"/>
      <c r="CL29" s="715"/>
      <c r="CM29" s="715"/>
      <c r="CN29" s="715"/>
      <c r="CO29" s="715"/>
      <c r="CP29" s="715"/>
      <c r="CQ29" s="715"/>
      <c r="CR29" s="715"/>
      <c r="CS29" s="715"/>
      <c r="CT29" s="715"/>
      <c r="CU29" s="715"/>
      <c r="CV29" s="715"/>
      <c r="CW29" s="715"/>
      <c r="CX29" s="715"/>
      <c r="CY29" s="715"/>
      <c r="CZ29" s="715"/>
      <c r="DA29" s="715"/>
      <c r="DB29" s="715"/>
      <c r="DC29" s="721"/>
      <c r="DD29" s="721"/>
      <c r="DE29" s="721"/>
      <c r="DF29" s="721"/>
      <c r="DG29" s="722"/>
    </row>
    <row r="30" spans="1:111" x14ac:dyDescent="0.25">
      <c r="A30" s="710"/>
      <c r="B30" s="710"/>
      <c r="C30" s="710"/>
      <c r="D30" s="710"/>
      <c r="E30" s="710"/>
      <c r="F30" s="710"/>
      <c r="G30" s="710"/>
      <c r="H30" s="710"/>
      <c r="I30" s="711"/>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21"/>
      <c r="AH30" s="721"/>
      <c r="AI30" s="721"/>
      <c r="AJ30" s="721"/>
      <c r="AK30" s="722"/>
      <c r="AL30" s="710"/>
      <c r="AM30" s="710"/>
      <c r="AN30" s="710"/>
      <c r="AO30" s="710"/>
      <c r="AP30" s="710"/>
      <c r="AQ30" s="710"/>
      <c r="AR30" s="710"/>
      <c r="AS30" s="710"/>
      <c r="AT30" s="711"/>
      <c r="AU30" s="715"/>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5"/>
      <c r="BR30" s="721"/>
      <c r="BS30" s="721"/>
      <c r="BT30" s="721"/>
      <c r="BU30" s="721"/>
      <c r="BV30" s="722"/>
      <c r="BW30" s="710"/>
      <c r="BX30" s="710"/>
      <c r="BY30" s="710"/>
      <c r="BZ30" s="710"/>
      <c r="CA30" s="710"/>
      <c r="CB30" s="710"/>
      <c r="CC30" s="710"/>
      <c r="CD30" s="710"/>
      <c r="CE30" s="711"/>
      <c r="CF30" s="715"/>
      <c r="CG30" s="715"/>
      <c r="CH30" s="715"/>
      <c r="CI30" s="715"/>
      <c r="CJ30" s="715"/>
      <c r="CK30" s="715"/>
      <c r="CL30" s="715"/>
      <c r="CM30" s="715"/>
      <c r="CN30" s="715"/>
      <c r="CO30" s="715"/>
      <c r="CP30" s="715"/>
      <c r="CQ30" s="715"/>
      <c r="CR30" s="715"/>
      <c r="CS30" s="715"/>
      <c r="CT30" s="715"/>
      <c r="CU30" s="715"/>
      <c r="CV30" s="715"/>
      <c r="CW30" s="715"/>
      <c r="CX30" s="715"/>
      <c r="CY30" s="715"/>
      <c r="CZ30" s="715"/>
      <c r="DA30" s="715"/>
      <c r="DB30" s="715"/>
      <c r="DC30" s="721"/>
      <c r="DD30" s="721"/>
      <c r="DE30" s="721"/>
      <c r="DF30" s="721"/>
      <c r="DG30" s="722"/>
    </row>
    <row r="31" spans="1:111" x14ac:dyDescent="0.25">
      <c r="A31" s="710"/>
      <c r="B31" s="710"/>
      <c r="C31" s="710"/>
      <c r="D31" s="710"/>
      <c r="E31" s="710"/>
      <c r="F31" s="710"/>
      <c r="G31" s="710"/>
      <c r="H31" s="710"/>
      <c r="I31" s="711"/>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21"/>
      <c r="AH31" s="721"/>
      <c r="AI31" s="721"/>
      <c r="AJ31" s="721"/>
      <c r="AK31" s="722"/>
      <c r="AL31" s="710"/>
      <c r="AM31" s="710"/>
      <c r="AN31" s="710"/>
      <c r="AO31" s="710"/>
      <c r="AP31" s="710"/>
      <c r="AQ31" s="710"/>
      <c r="AR31" s="710"/>
      <c r="AS31" s="710"/>
      <c r="AT31" s="711"/>
      <c r="AU31" s="715"/>
      <c r="AV31" s="715"/>
      <c r="AW31" s="715"/>
      <c r="AX31" s="715"/>
      <c r="AY31" s="715"/>
      <c r="AZ31" s="715"/>
      <c r="BA31" s="715"/>
      <c r="BB31" s="715"/>
      <c r="BC31" s="715"/>
      <c r="BD31" s="715"/>
      <c r="BE31" s="715"/>
      <c r="BF31" s="715"/>
      <c r="BG31" s="715"/>
      <c r="BH31" s="715"/>
      <c r="BI31" s="715"/>
      <c r="BJ31" s="715"/>
      <c r="BK31" s="715"/>
      <c r="BL31" s="715"/>
      <c r="BM31" s="715"/>
      <c r="BN31" s="715"/>
      <c r="BO31" s="715"/>
      <c r="BP31" s="715"/>
      <c r="BQ31" s="715"/>
      <c r="BR31" s="721"/>
      <c r="BS31" s="721"/>
      <c r="BT31" s="721"/>
      <c r="BU31" s="721"/>
      <c r="BV31" s="722"/>
      <c r="BW31" s="710"/>
      <c r="BX31" s="710"/>
      <c r="BY31" s="710"/>
      <c r="BZ31" s="710"/>
      <c r="CA31" s="710"/>
      <c r="CB31" s="710"/>
      <c r="CC31" s="710"/>
      <c r="CD31" s="710"/>
      <c r="CE31" s="711"/>
      <c r="CF31" s="715"/>
      <c r="CG31" s="715"/>
      <c r="CH31" s="715"/>
      <c r="CI31" s="715"/>
      <c r="CJ31" s="715"/>
      <c r="CK31" s="715"/>
      <c r="CL31" s="715"/>
      <c r="CM31" s="715"/>
      <c r="CN31" s="715"/>
      <c r="CO31" s="715"/>
      <c r="CP31" s="715"/>
      <c r="CQ31" s="715"/>
      <c r="CR31" s="715"/>
      <c r="CS31" s="715"/>
      <c r="CT31" s="715"/>
      <c r="CU31" s="715"/>
      <c r="CV31" s="715"/>
      <c r="CW31" s="715"/>
      <c r="CX31" s="715"/>
      <c r="CY31" s="715"/>
      <c r="CZ31" s="715"/>
      <c r="DA31" s="715"/>
      <c r="DB31" s="715"/>
      <c r="DC31" s="721"/>
      <c r="DD31" s="721"/>
      <c r="DE31" s="721"/>
      <c r="DF31" s="721"/>
      <c r="DG31" s="722"/>
    </row>
    <row r="32" spans="1:111" x14ac:dyDescent="0.25">
      <c r="A32" s="710"/>
      <c r="B32" s="710"/>
      <c r="C32" s="710"/>
      <c r="D32" s="710"/>
      <c r="E32" s="710"/>
      <c r="F32" s="710"/>
      <c r="G32" s="710"/>
      <c r="H32" s="710"/>
      <c r="I32" s="711"/>
      <c r="J32" s="715"/>
      <c r="K32" s="715"/>
      <c r="L32" s="715"/>
      <c r="M32" s="715"/>
      <c r="N32" s="715"/>
      <c r="O32" s="715"/>
      <c r="P32" s="715"/>
      <c r="Q32" s="715"/>
      <c r="R32" s="715"/>
      <c r="S32" s="715"/>
      <c r="T32" s="715"/>
      <c r="U32" s="715"/>
      <c r="V32" s="715"/>
      <c r="W32" s="715"/>
      <c r="X32" s="715"/>
      <c r="Y32" s="715"/>
      <c r="Z32" s="715"/>
      <c r="AA32" s="715"/>
      <c r="AB32" s="715"/>
      <c r="AC32" s="715"/>
      <c r="AD32" s="715"/>
      <c r="AE32" s="715"/>
      <c r="AF32" s="715"/>
      <c r="AG32" s="721"/>
      <c r="AH32" s="721"/>
      <c r="AI32" s="721"/>
      <c r="AJ32" s="721"/>
      <c r="AK32" s="722"/>
      <c r="AL32" s="710"/>
      <c r="AM32" s="710"/>
      <c r="AN32" s="710"/>
      <c r="AO32" s="710"/>
      <c r="AP32" s="710"/>
      <c r="AQ32" s="710"/>
      <c r="AR32" s="710"/>
      <c r="AS32" s="710"/>
      <c r="AT32" s="711"/>
      <c r="AU32" s="715"/>
      <c r="AV32" s="715"/>
      <c r="AW32" s="715"/>
      <c r="AX32" s="715"/>
      <c r="AY32" s="715"/>
      <c r="AZ32" s="715"/>
      <c r="BA32" s="715"/>
      <c r="BB32" s="715"/>
      <c r="BC32" s="715"/>
      <c r="BD32" s="715"/>
      <c r="BE32" s="715"/>
      <c r="BF32" s="715"/>
      <c r="BG32" s="715"/>
      <c r="BH32" s="715"/>
      <c r="BI32" s="715"/>
      <c r="BJ32" s="715"/>
      <c r="BK32" s="715"/>
      <c r="BL32" s="715"/>
      <c r="BM32" s="715"/>
      <c r="BN32" s="715"/>
      <c r="BO32" s="715"/>
      <c r="BP32" s="715"/>
      <c r="BQ32" s="715"/>
      <c r="BR32" s="721"/>
      <c r="BS32" s="721"/>
      <c r="BT32" s="721"/>
      <c r="BU32" s="721"/>
      <c r="BV32" s="722"/>
      <c r="BW32" s="710"/>
      <c r="BX32" s="710"/>
      <c r="BY32" s="710"/>
      <c r="BZ32" s="710"/>
      <c r="CA32" s="710"/>
      <c r="CB32" s="710"/>
      <c r="CC32" s="710"/>
      <c r="CD32" s="710"/>
      <c r="CE32" s="711"/>
      <c r="CF32" s="715"/>
      <c r="CG32" s="715"/>
      <c r="CH32" s="715"/>
      <c r="CI32" s="715"/>
      <c r="CJ32" s="715"/>
      <c r="CK32" s="715"/>
      <c r="CL32" s="715"/>
      <c r="CM32" s="715"/>
      <c r="CN32" s="715"/>
      <c r="CO32" s="715"/>
      <c r="CP32" s="715"/>
      <c r="CQ32" s="715"/>
      <c r="CR32" s="715"/>
      <c r="CS32" s="715"/>
      <c r="CT32" s="715"/>
      <c r="CU32" s="715"/>
      <c r="CV32" s="715"/>
      <c r="CW32" s="715"/>
      <c r="CX32" s="715"/>
      <c r="CY32" s="715"/>
      <c r="CZ32" s="715"/>
      <c r="DA32" s="715"/>
      <c r="DB32" s="715"/>
      <c r="DC32" s="721"/>
      <c r="DD32" s="721"/>
      <c r="DE32" s="721"/>
      <c r="DF32" s="721"/>
      <c r="DG32" s="722"/>
    </row>
    <row r="33" spans="1:111" x14ac:dyDescent="0.25">
      <c r="A33" s="710"/>
      <c r="B33" s="710"/>
      <c r="C33" s="710"/>
      <c r="D33" s="710"/>
      <c r="E33" s="710"/>
      <c r="F33" s="710"/>
      <c r="G33" s="710"/>
      <c r="H33" s="710"/>
      <c r="I33" s="711"/>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21"/>
      <c r="AH33" s="721"/>
      <c r="AI33" s="721"/>
      <c r="AJ33" s="721"/>
      <c r="AK33" s="722"/>
      <c r="AL33" s="710"/>
      <c r="AM33" s="710"/>
      <c r="AN33" s="710"/>
      <c r="AO33" s="710"/>
      <c r="AP33" s="710"/>
      <c r="AQ33" s="710"/>
      <c r="AR33" s="710"/>
      <c r="AS33" s="710"/>
      <c r="AT33" s="711"/>
      <c r="AU33" s="715"/>
      <c r="AV33" s="715"/>
      <c r="AW33" s="715"/>
      <c r="AX33" s="715"/>
      <c r="AY33" s="715"/>
      <c r="AZ33" s="715"/>
      <c r="BA33" s="715"/>
      <c r="BB33" s="715"/>
      <c r="BC33" s="715"/>
      <c r="BD33" s="715"/>
      <c r="BE33" s="715"/>
      <c r="BF33" s="715"/>
      <c r="BG33" s="715"/>
      <c r="BH33" s="715"/>
      <c r="BI33" s="715"/>
      <c r="BJ33" s="715"/>
      <c r="BK33" s="715"/>
      <c r="BL33" s="715"/>
      <c r="BM33" s="715"/>
      <c r="BN33" s="715"/>
      <c r="BO33" s="715"/>
      <c r="BP33" s="715"/>
      <c r="BQ33" s="715"/>
      <c r="BR33" s="721"/>
      <c r="BS33" s="721"/>
      <c r="BT33" s="721"/>
      <c r="BU33" s="721"/>
      <c r="BV33" s="722"/>
      <c r="BW33" s="710"/>
      <c r="BX33" s="710"/>
      <c r="BY33" s="710"/>
      <c r="BZ33" s="710"/>
      <c r="CA33" s="710"/>
      <c r="CB33" s="710"/>
      <c r="CC33" s="710"/>
      <c r="CD33" s="710"/>
      <c r="CE33" s="711"/>
      <c r="CF33" s="715"/>
      <c r="CG33" s="715"/>
      <c r="CH33" s="715"/>
      <c r="CI33" s="715"/>
      <c r="CJ33" s="715"/>
      <c r="CK33" s="715"/>
      <c r="CL33" s="715"/>
      <c r="CM33" s="715"/>
      <c r="CN33" s="715"/>
      <c r="CO33" s="715"/>
      <c r="CP33" s="715"/>
      <c r="CQ33" s="715"/>
      <c r="CR33" s="715"/>
      <c r="CS33" s="715"/>
      <c r="CT33" s="715"/>
      <c r="CU33" s="715"/>
      <c r="CV33" s="715"/>
      <c r="CW33" s="715"/>
      <c r="CX33" s="715"/>
      <c r="CY33" s="715"/>
      <c r="CZ33" s="715"/>
      <c r="DA33" s="715"/>
      <c r="DB33" s="715"/>
      <c r="DC33" s="721"/>
      <c r="DD33" s="721"/>
      <c r="DE33" s="721"/>
      <c r="DF33" s="721"/>
      <c r="DG33" s="722"/>
    </row>
    <row r="34" spans="1:111" x14ac:dyDescent="0.25">
      <c r="A34" s="710"/>
      <c r="B34" s="710"/>
      <c r="C34" s="710"/>
      <c r="D34" s="710"/>
      <c r="E34" s="710"/>
      <c r="F34" s="710"/>
      <c r="G34" s="710"/>
      <c r="H34" s="710"/>
      <c r="I34" s="711"/>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21"/>
      <c r="AH34" s="721"/>
      <c r="AI34" s="721"/>
      <c r="AJ34" s="721"/>
      <c r="AK34" s="722"/>
      <c r="AL34" s="710"/>
      <c r="AM34" s="710"/>
      <c r="AN34" s="710"/>
      <c r="AO34" s="710"/>
      <c r="AP34" s="710"/>
      <c r="AQ34" s="710"/>
      <c r="AR34" s="710"/>
      <c r="AS34" s="710"/>
      <c r="AT34" s="711"/>
      <c r="AU34" s="715"/>
      <c r="AV34" s="715"/>
      <c r="AW34" s="715"/>
      <c r="AX34" s="715"/>
      <c r="AY34" s="715"/>
      <c r="AZ34" s="715"/>
      <c r="BA34" s="715"/>
      <c r="BB34" s="715"/>
      <c r="BC34" s="715"/>
      <c r="BD34" s="715"/>
      <c r="BE34" s="715"/>
      <c r="BF34" s="715"/>
      <c r="BG34" s="715"/>
      <c r="BH34" s="715"/>
      <c r="BI34" s="715"/>
      <c r="BJ34" s="715"/>
      <c r="BK34" s="715"/>
      <c r="BL34" s="715"/>
      <c r="BM34" s="715"/>
      <c r="BN34" s="715"/>
      <c r="BO34" s="715"/>
      <c r="BP34" s="715"/>
      <c r="BQ34" s="715"/>
      <c r="BR34" s="721"/>
      <c r="BS34" s="721"/>
      <c r="BT34" s="721"/>
      <c r="BU34" s="721"/>
      <c r="BV34" s="722"/>
      <c r="BW34" s="710"/>
      <c r="BX34" s="710"/>
      <c r="BY34" s="710"/>
      <c r="BZ34" s="710"/>
      <c r="CA34" s="710"/>
      <c r="CB34" s="710"/>
      <c r="CC34" s="710"/>
      <c r="CD34" s="710"/>
      <c r="CE34" s="711"/>
      <c r="CF34" s="715"/>
      <c r="CG34" s="715"/>
      <c r="CH34" s="715"/>
      <c r="CI34" s="715"/>
      <c r="CJ34" s="715"/>
      <c r="CK34" s="715"/>
      <c r="CL34" s="715"/>
      <c r="CM34" s="715"/>
      <c r="CN34" s="715"/>
      <c r="CO34" s="715"/>
      <c r="CP34" s="715"/>
      <c r="CQ34" s="715"/>
      <c r="CR34" s="715"/>
      <c r="CS34" s="715"/>
      <c r="CT34" s="715"/>
      <c r="CU34" s="715"/>
      <c r="CV34" s="715"/>
      <c r="CW34" s="715"/>
      <c r="CX34" s="715"/>
      <c r="CY34" s="715"/>
      <c r="CZ34" s="715"/>
      <c r="DA34" s="715"/>
      <c r="DB34" s="715"/>
      <c r="DC34" s="721"/>
      <c r="DD34" s="721"/>
      <c r="DE34" s="721"/>
      <c r="DF34" s="721"/>
      <c r="DG34" s="722"/>
    </row>
    <row r="35" spans="1:111" x14ac:dyDescent="0.25">
      <c r="A35" s="710"/>
      <c r="B35" s="710"/>
      <c r="C35" s="710"/>
      <c r="D35" s="710"/>
      <c r="E35" s="710"/>
      <c r="F35" s="710"/>
      <c r="G35" s="710"/>
      <c r="H35" s="710"/>
      <c r="I35" s="711"/>
      <c r="J35" s="715"/>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21"/>
      <c r="AH35" s="721"/>
      <c r="AI35" s="721"/>
      <c r="AJ35" s="721"/>
      <c r="AK35" s="722"/>
      <c r="AL35" s="710"/>
      <c r="AM35" s="710"/>
      <c r="AN35" s="710"/>
      <c r="AO35" s="710"/>
      <c r="AP35" s="710"/>
      <c r="AQ35" s="710"/>
      <c r="AR35" s="710"/>
      <c r="AS35" s="710"/>
      <c r="AT35" s="711"/>
      <c r="AU35" s="715"/>
      <c r="AV35" s="715"/>
      <c r="AW35" s="715"/>
      <c r="AX35" s="715"/>
      <c r="AY35" s="715"/>
      <c r="AZ35" s="715"/>
      <c r="BA35" s="715"/>
      <c r="BB35" s="715"/>
      <c r="BC35" s="715"/>
      <c r="BD35" s="715"/>
      <c r="BE35" s="715"/>
      <c r="BF35" s="715"/>
      <c r="BG35" s="715"/>
      <c r="BH35" s="715"/>
      <c r="BI35" s="715"/>
      <c r="BJ35" s="715"/>
      <c r="BK35" s="715"/>
      <c r="BL35" s="715"/>
      <c r="BM35" s="715"/>
      <c r="BN35" s="715"/>
      <c r="BO35" s="715"/>
      <c r="BP35" s="715"/>
      <c r="BQ35" s="715"/>
      <c r="BR35" s="721"/>
      <c r="BS35" s="721"/>
      <c r="BT35" s="721"/>
      <c r="BU35" s="721"/>
      <c r="BV35" s="722"/>
      <c r="BW35" s="710"/>
      <c r="BX35" s="710"/>
      <c r="BY35" s="710"/>
      <c r="BZ35" s="710"/>
      <c r="CA35" s="710"/>
      <c r="CB35" s="710"/>
      <c r="CC35" s="710"/>
      <c r="CD35" s="710"/>
      <c r="CE35" s="711"/>
      <c r="CF35" s="715"/>
      <c r="CG35" s="715"/>
      <c r="CH35" s="715"/>
      <c r="CI35" s="715"/>
      <c r="CJ35" s="715"/>
      <c r="CK35" s="715"/>
      <c r="CL35" s="715"/>
      <c r="CM35" s="715"/>
      <c r="CN35" s="715"/>
      <c r="CO35" s="715"/>
      <c r="CP35" s="715"/>
      <c r="CQ35" s="715"/>
      <c r="CR35" s="715"/>
      <c r="CS35" s="715"/>
      <c r="CT35" s="715"/>
      <c r="CU35" s="715"/>
      <c r="CV35" s="715"/>
      <c r="CW35" s="715"/>
      <c r="CX35" s="715"/>
      <c r="CY35" s="715"/>
      <c r="CZ35" s="715"/>
      <c r="DA35" s="715"/>
      <c r="DB35" s="715"/>
      <c r="DC35" s="721"/>
      <c r="DD35" s="721"/>
      <c r="DE35" s="721"/>
      <c r="DF35" s="721"/>
      <c r="DG35" s="722"/>
    </row>
    <row r="36" spans="1:111" x14ac:dyDescent="0.25">
      <c r="A36" s="710"/>
      <c r="B36" s="710"/>
      <c r="C36" s="710"/>
      <c r="D36" s="710"/>
      <c r="E36" s="710"/>
      <c r="F36" s="710"/>
      <c r="G36" s="710"/>
      <c r="H36" s="710"/>
      <c r="I36" s="711"/>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21"/>
      <c r="AH36" s="721"/>
      <c r="AI36" s="721"/>
      <c r="AJ36" s="721"/>
      <c r="AK36" s="722"/>
      <c r="AL36" s="710"/>
      <c r="AM36" s="710"/>
      <c r="AN36" s="710"/>
      <c r="AO36" s="710"/>
      <c r="AP36" s="710"/>
      <c r="AQ36" s="710"/>
      <c r="AR36" s="710"/>
      <c r="AS36" s="710"/>
      <c r="AT36" s="711"/>
      <c r="AU36" s="715"/>
      <c r="AV36" s="715"/>
      <c r="AW36" s="715"/>
      <c r="AX36" s="715"/>
      <c r="AY36" s="715"/>
      <c r="AZ36" s="715"/>
      <c r="BA36" s="715"/>
      <c r="BB36" s="715"/>
      <c r="BC36" s="715"/>
      <c r="BD36" s="715"/>
      <c r="BE36" s="715"/>
      <c r="BF36" s="715"/>
      <c r="BG36" s="715"/>
      <c r="BH36" s="715"/>
      <c r="BI36" s="715"/>
      <c r="BJ36" s="715"/>
      <c r="BK36" s="715"/>
      <c r="BL36" s="715"/>
      <c r="BM36" s="715"/>
      <c r="BN36" s="715"/>
      <c r="BO36" s="715"/>
      <c r="BP36" s="715"/>
      <c r="BQ36" s="715"/>
      <c r="BR36" s="721"/>
      <c r="BS36" s="721"/>
      <c r="BT36" s="721"/>
      <c r="BU36" s="721"/>
      <c r="BV36" s="722"/>
      <c r="BW36" s="710"/>
      <c r="BX36" s="710"/>
      <c r="BY36" s="710"/>
      <c r="BZ36" s="710"/>
      <c r="CA36" s="710"/>
      <c r="CB36" s="710"/>
      <c r="CC36" s="710"/>
      <c r="CD36" s="710"/>
      <c r="CE36" s="711"/>
      <c r="CF36" s="715"/>
      <c r="CG36" s="715"/>
      <c r="CH36" s="715"/>
      <c r="CI36" s="715"/>
      <c r="CJ36" s="715"/>
      <c r="CK36" s="715"/>
      <c r="CL36" s="715"/>
      <c r="CM36" s="715"/>
      <c r="CN36" s="715"/>
      <c r="CO36" s="715"/>
      <c r="CP36" s="715"/>
      <c r="CQ36" s="715"/>
      <c r="CR36" s="715"/>
      <c r="CS36" s="715"/>
      <c r="CT36" s="715"/>
      <c r="CU36" s="715"/>
      <c r="CV36" s="715"/>
      <c r="CW36" s="715"/>
      <c r="CX36" s="715"/>
      <c r="CY36" s="715"/>
      <c r="CZ36" s="715"/>
      <c r="DA36" s="715"/>
      <c r="DB36" s="715"/>
      <c r="DC36" s="721"/>
      <c r="DD36" s="721"/>
      <c r="DE36" s="721"/>
      <c r="DF36" s="721"/>
      <c r="DG36" s="722"/>
    </row>
    <row r="37" spans="1:111" x14ac:dyDescent="0.25">
      <c r="A37" s="710"/>
      <c r="B37" s="710"/>
      <c r="C37" s="710"/>
      <c r="D37" s="710"/>
      <c r="E37" s="710"/>
      <c r="F37" s="710"/>
      <c r="G37" s="710"/>
      <c r="H37" s="710"/>
      <c r="I37" s="711"/>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21"/>
      <c r="AH37" s="721"/>
      <c r="AI37" s="721"/>
      <c r="AJ37" s="721"/>
      <c r="AK37" s="722"/>
      <c r="AL37" s="710"/>
      <c r="AM37" s="710"/>
      <c r="AN37" s="710"/>
      <c r="AO37" s="710"/>
      <c r="AP37" s="710"/>
      <c r="AQ37" s="710"/>
      <c r="AR37" s="710"/>
      <c r="AS37" s="710"/>
      <c r="AT37" s="711"/>
      <c r="AU37" s="715"/>
      <c r="AV37" s="715"/>
      <c r="AW37" s="715"/>
      <c r="AX37" s="715"/>
      <c r="AY37" s="715"/>
      <c r="AZ37" s="715"/>
      <c r="BA37" s="715"/>
      <c r="BB37" s="715"/>
      <c r="BC37" s="715"/>
      <c r="BD37" s="715"/>
      <c r="BE37" s="715"/>
      <c r="BF37" s="715"/>
      <c r="BG37" s="715"/>
      <c r="BH37" s="715"/>
      <c r="BI37" s="715"/>
      <c r="BJ37" s="715"/>
      <c r="BK37" s="715"/>
      <c r="BL37" s="715"/>
      <c r="BM37" s="715"/>
      <c r="BN37" s="715"/>
      <c r="BO37" s="715"/>
      <c r="BP37" s="715"/>
      <c r="BQ37" s="715"/>
      <c r="BR37" s="721"/>
      <c r="BS37" s="721"/>
      <c r="BT37" s="721"/>
      <c r="BU37" s="721"/>
      <c r="BV37" s="722"/>
      <c r="BW37" s="710"/>
      <c r="BX37" s="710"/>
      <c r="BY37" s="710"/>
      <c r="BZ37" s="710"/>
      <c r="CA37" s="710"/>
      <c r="CB37" s="710"/>
      <c r="CC37" s="710"/>
      <c r="CD37" s="710"/>
      <c r="CE37" s="711"/>
      <c r="CF37" s="715"/>
      <c r="CG37" s="715"/>
      <c r="CH37" s="715"/>
      <c r="CI37" s="715"/>
      <c r="CJ37" s="715"/>
      <c r="CK37" s="715"/>
      <c r="CL37" s="715"/>
      <c r="CM37" s="715"/>
      <c r="CN37" s="715"/>
      <c r="CO37" s="715"/>
      <c r="CP37" s="715"/>
      <c r="CQ37" s="715"/>
      <c r="CR37" s="715"/>
      <c r="CS37" s="715"/>
      <c r="CT37" s="715"/>
      <c r="CU37" s="715"/>
      <c r="CV37" s="715"/>
      <c r="CW37" s="715"/>
      <c r="CX37" s="715"/>
      <c r="CY37" s="715"/>
      <c r="CZ37" s="715"/>
      <c r="DA37" s="715"/>
      <c r="DB37" s="715"/>
      <c r="DC37" s="721"/>
      <c r="DD37" s="721"/>
      <c r="DE37" s="721"/>
      <c r="DF37" s="721"/>
      <c r="DG37" s="722"/>
    </row>
    <row r="38" spans="1:111" x14ac:dyDescent="0.25">
      <c r="A38" s="710"/>
      <c r="B38" s="710"/>
      <c r="C38" s="710"/>
      <c r="D38" s="710"/>
      <c r="E38" s="710"/>
      <c r="F38" s="710"/>
      <c r="G38" s="710"/>
      <c r="H38" s="710"/>
      <c r="I38" s="711"/>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21"/>
      <c r="AH38" s="721"/>
      <c r="AI38" s="721"/>
      <c r="AJ38" s="721"/>
      <c r="AK38" s="722"/>
      <c r="AL38" s="710"/>
      <c r="AM38" s="710"/>
      <c r="AN38" s="710"/>
      <c r="AO38" s="710"/>
      <c r="AP38" s="710"/>
      <c r="AQ38" s="710"/>
      <c r="AR38" s="710"/>
      <c r="AS38" s="710"/>
      <c r="AT38" s="711"/>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21"/>
      <c r="BS38" s="721"/>
      <c r="BT38" s="721"/>
      <c r="BU38" s="721"/>
      <c r="BV38" s="722"/>
      <c r="BW38" s="710"/>
      <c r="BX38" s="710"/>
      <c r="BY38" s="710"/>
      <c r="BZ38" s="710"/>
      <c r="CA38" s="710"/>
      <c r="CB38" s="710"/>
      <c r="CC38" s="710"/>
      <c r="CD38" s="710"/>
      <c r="CE38" s="711"/>
      <c r="CF38" s="715"/>
      <c r="CG38" s="715"/>
      <c r="CH38" s="715"/>
      <c r="CI38" s="715"/>
      <c r="CJ38" s="715"/>
      <c r="CK38" s="715"/>
      <c r="CL38" s="715"/>
      <c r="CM38" s="715"/>
      <c r="CN38" s="715"/>
      <c r="CO38" s="715"/>
      <c r="CP38" s="715"/>
      <c r="CQ38" s="715"/>
      <c r="CR38" s="715"/>
      <c r="CS38" s="715"/>
      <c r="CT38" s="715"/>
      <c r="CU38" s="715"/>
      <c r="CV38" s="715"/>
      <c r="CW38" s="715"/>
      <c r="CX38" s="715"/>
      <c r="CY38" s="715"/>
      <c r="CZ38" s="715"/>
      <c r="DA38" s="715"/>
      <c r="DB38" s="715"/>
      <c r="DC38" s="721"/>
      <c r="DD38" s="721"/>
      <c r="DE38" s="721"/>
      <c r="DF38" s="721"/>
      <c r="DG38" s="722"/>
    </row>
    <row r="39" spans="1:111" x14ac:dyDescent="0.25">
      <c r="A39" s="710"/>
      <c r="B39" s="710"/>
      <c r="C39" s="710"/>
      <c r="D39" s="710"/>
      <c r="E39" s="710"/>
      <c r="F39" s="710"/>
      <c r="G39" s="710"/>
      <c r="H39" s="710"/>
      <c r="I39" s="711"/>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21"/>
      <c r="AH39" s="721"/>
      <c r="AI39" s="721"/>
      <c r="AJ39" s="721"/>
      <c r="AK39" s="722"/>
      <c r="AL39" s="710"/>
      <c r="AM39" s="710"/>
      <c r="AN39" s="710"/>
      <c r="AO39" s="710"/>
      <c r="AP39" s="710"/>
      <c r="AQ39" s="710"/>
      <c r="AR39" s="710"/>
      <c r="AS39" s="710"/>
      <c r="AT39" s="711"/>
      <c r="AU39" s="715"/>
      <c r="AV39" s="715"/>
      <c r="AW39" s="715"/>
      <c r="AX39" s="715"/>
      <c r="AY39" s="715"/>
      <c r="AZ39" s="715"/>
      <c r="BA39" s="715"/>
      <c r="BB39" s="715"/>
      <c r="BC39" s="715"/>
      <c r="BD39" s="715"/>
      <c r="BE39" s="715"/>
      <c r="BF39" s="715"/>
      <c r="BG39" s="715"/>
      <c r="BH39" s="715"/>
      <c r="BI39" s="715"/>
      <c r="BJ39" s="715"/>
      <c r="BK39" s="715"/>
      <c r="BL39" s="715"/>
      <c r="BM39" s="715"/>
      <c r="BN39" s="715"/>
      <c r="BO39" s="715"/>
      <c r="BP39" s="715"/>
      <c r="BQ39" s="715"/>
      <c r="BR39" s="721"/>
      <c r="BS39" s="721"/>
      <c r="BT39" s="721"/>
      <c r="BU39" s="721"/>
      <c r="BV39" s="722"/>
      <c r="BW39" s="710"/>
      <c r="BX39" s="710"/>
      <c r="BY39" s="710"/>
      <c r="BZ39" s="710"/>
      <c r="CA39" s="710"/>
      <c r="CB39" s="710"/>
      <c r="CC39" s="710"/>
      <c r="CD39" s="710"/>
      <c r="CE39" s="711"/>
      <c r="CF39" s="715"/>
      <c r="CG39" s="715"/>
      <c r="CH39" s="715"/>
      <c r="CI39" s="715"/>
      <c r="CJ39" s="715"/>
      <c r="CK39" s="715"/>
      <c r="CL39" s="715"/>
      <c r="CM39" s="715"/>
      <c r="CN39" s="715"/>
      <c r="CO39" s="715"/>
      <c r="CP39" s="715"/>
      <c r="CQ39" s="715"/>
      <c r="CR39" s="715"/>
      <c r="CS39" s="715"/>
      <c r="CT39" s="715"/>
      <c r="CU39" s="715"/>
      <c r="CV39" s="715"/>
      <c r="CW39" s="715"/>
      <c r="CX39" s="715"/>
      <c r="CY39" s="715"/>
      <c r="CZ39" s="715"/>
      <c r="DA39" s="715"/>
      <c r="DB39" s="715"/>
      <c r="DC39" s="721"/>
      <c r="DD39" s="721"/>
      <c r="DE39" s="721"/>
      <c r="DF39" s="721"/>
      <c r="DG39" s="722"/>
    </row>
    <row r="40" spans="1:111" x14ac:dyDescent="0.25">
      <c r="A40" s="710"/>
      <c r="B40" s="710"/>
      <c r="C40" s="710"/>
      <c r="D40" s="710"/>
      <c r="E40" s="710"/>
      <c r="F40" s="710"/>
      <c r="G40" s="710"/>
      <c r="H40" s="710"/>
      <c r="I40" s="711"/>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21"/>
      <c r="AH40" s="721"/>
      <c r="AI40" s="721"/>
      <c r="AJ40" s="721"/>
      <c r="AK40" s="722"/>
      <c r="AL40" s="710"/>
      <c r="AM40" s="710"/>
      <c r="AN40" s="710"/>
      <c r="AO40" s="710"/>
      <c r="AP40" s="710"/>
      <c r="AQ40" s="710"/>
      <c r="AR40" s="710"/>
      <c r="AS40" s="710"/>
      <c r="AT40" s="711"/>
      <c r="AU40" s="715"/>
      <c r="AV40" s="715"/>
      <c r="AW40" s="715"/>
      <c r="AX40" s="715"/>
      <c r="AY40" s="715"/>
      <c r="AZ40" s="715"/>
      <c r="BA40" s="715"/>
      <c r="BB40" s="715"/>
      <c r="BC40" s="715"/>
      <c r="BD40" s="715"/>
      <c r="BE40" s="715"/>
      <c r="BF40" s="715"/>
      <c r="BG40" s="715"/>
      <c r="BH40" s="715"/>
      <c r="BI40" s="715"/>
      <c r="BJ40" s="715"/>
      <c r="BK40" s="715"/>
      <c r="BL40" s="715"/>
      <c r="BM40" s="715"/>
      <c r="BN40" s="715"/>
      <c r="BO40" s="715"/>
      <c r="BP40" s="715"/>
      <c r="BQ40" s="715"/>
      <c r="BR40" s="721"/>
      <c r="BS40" s="721"/>
      <c r="BT40" s="721"/>
      <c r="BU40" s="721"/>
      <c r="BV40" s="722"/>
      <c r="BW40" s="710"/>
      <c r="BX40" s="710"/>
      <c r="BY40" s="710"/>
      <c r="BZ40" s="710"/>
      <c r="CA40" s="710"/>
      <c r="CB40" s="710"/>
      <c r="CC40" s="710"/>
      <c r="CD40" s="710"/>
      <c r="CE40" s="711"/>
      <c r="CF40" s="715"/>
      <c r="CG40" s="715"/>
      <c r="CH40" s="715"/>
      <c r="CI40" s="715"/>
      <c r="CJ40" s="715"/>
      <c r="CK40" s="715"/>
      <c r="CL40" s="715"/>
      <c r="CM40" s="715"/>
      <c r="CN40" s="715"/>
      <c r="CO40" s="715"/>
      <c r="CP40" s="715"/>
      <c r="CQ40" s="715"/>
      <c r="CR40" s="715"/>
      <c r="CS40" s="715"/>
      <c r="CT40" s="715"/>
      <c r="CU40" s="715"/>
      <c r="CV40" s="715"/>
      <c r="CW40" s="715"/>
      <c r="CX40" s="715"/>
      <c r="CY40" s="715"/>
      <c r="CZ40" s="715"/>
      <c r="DA40" s="715"/>
      <c r="DB40" s="715"/>
      <c r="DC40" s="721"/>
      <c r="DD40" s="721"/>
      <c r="DE40" s="721"/>
      <c r="DF40" s="721"/>
      <c r="DG40" s="722"/>
    </row>
    <row r="41" spans="1:111" x14ac:dyDescent="0.25">
      <c r="A41" s="710"/>
      <c r="B41" s="710"/>
      <c r="C41" s="710"/>
      <c r="D41" s="710"/>
      <c r="E41" s="710"/>
      <c r="F41" s="710"/>
      <c r="G41" s="710"/>
      <c r="H41" s="710"/>
      <c r="I41" s="711"/>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21"/>
      <c r="AH41" s="721"/>
      <c r="AI41" s="721"/>
      <c r="AJ41" s="721"/>
      <c r="AK41" s="722"/>
      <c r="AL41" s="710"/>
      <c r="AM41" s="710"/>
      <c r="AN41" s="710"/>
      <c r="AO41" s="710"/>
      <c r="AP41" s="710"/>
      <c r="AQ41" s="710"/>
      <c r="AR41" s="710"/>
      <c r="AS41" s="710"/>
      <c r="AT41" s="711"/>
      <c r="AU41" s="715"/>
      <c r="AV41" s="715"/>
      <c r="AW41" s="715"/>
      <c r="AX41" s="715"/>
      <c r="AY41" s="715"/>
      <c r="AZ41" s="715"/>
      <c r="BA41" s="715"/>
      <c r="BB41" s="715"/>
      <c r="BC41" s="715"/>
      <c r="BD41" s="715"/>
      <c r="BE41" s="715"/>
      <c r="BF41" s="715"/>
      <c r="BG41" s="715"/>
      <c r="BH41" s="715"/>
      <c r="BI41" s="715"/>
      <c r="BJ41" s="715"/>
      <c r="BK41" s="715"/>
      <c r="BL41" s="715"/>
      <c r="BM41" s="715"/>
      <c r="BN41" s="715"/>
      <c r="BO41" s="715"/>
      <c r="BP41" s="715"/>
      <c r="BQ41" s="715"/>
      <c r="BR41" s="721"/>
      <c r="BS41" s="721"/>
      <c r="BT41" s="721"/>
      <c r="BU41" s="721"/>
      <c r="BV41" s="722"/>
      <c r="BW41" s="710"/>
      <c r="BX41" s="710"/>
      <c r="BY41" s="710"/>
      <c r="BZ41" s="710"/>
      <c r="CA41" s="710"/>
      <c r="CB41" s="710"/>
      <c r="CC41" s="710"/>
      <c r="CD41" s="710"/>
      <c r="CE41" s="711"/>
      <c r="CF41" s="715"/>
      <c r="CG41" s="715"/>
      <c r="CH41" s="715"/>
      <c r="CI41" s="715"/>
      <c r="CJ41" s="715"/>
      <c r="CK41" s="715"/>
      <c r="CL41" s="715"/>
      <c r="CM41" s="715"/>
      <c r="CN41" s="715"/>
      <c r="CO41" s="715"/>
      <c r="CP41" s="715"/>
      <c r="CQ41" s="715"/>
      <c r="CR41" s="715"/>
      <c r="CS41" s="715"/>
      <c r="CT41" s="715"/>
      <c r="CU41" s="715"/>
      <c r="CV41" s="715"/>
      <c r="CW41" s="715"/>
      <c r="CX41" s="715"/>
      <c r="CY41" s="715"/>
      <c r="CZ41" s="715"/>
      <c r="DA41" s="715"/>
      <c r="DB41" s="715"/>
      <c r="DC41" s="721"/>
      <c r="DD41" s="721"/>
      <c r="DE41" s="721"/>
      <c r="DF41" s="721"/>
      <c r="DG41" s="722"/>
    </row>
    <row r="42" spans="1:111" x14ac:dyDescent="0.25">
      <c r="A42" s="710"/>
      <c r="B42" s="710"/>
      <c r="C42" s="710"/>
      <c r="D42" s="710"/>
      <c r="E42" s="710"/>
      <c r="F42" s="710"/>
      <c r="G42" s="710"/>
      <c r="H42" s="710"/>
      <c r="I42" s="711"/>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21"/>
      <c r="AH42" s="721"/>
      <c r="AI42" s="721"/>
      <c r="AJ42" s="721"/>
      <c r="AK42" s="722"/>
      <c r="AL42" s="710"/>
      <c r="AM42" s="710"/>
      <c r="AN42" s="710"/>
      <c r="AO42" s="710"/>
      <c r="AP42" s="710"/>
      <c r="AQ42" s="710"/>
      <c r="AR42" s="710"/>
      <c r="AS42" s="710"/>
      <c r="AT42" s="711"/>
      <c r="AU42" s="715"/>
      <c r="AV42" s="715"/>
      <c r="AW42" s="715"/>
      <c r="AX42" s="715"/>
      <c r="AY42" s="715"/>
      <c r="AZ42" s="715"/>
      <c r="BA42" s="715"/>
      <c r="BB42" s="715"/>
      <c r="BC42" s="715"/>
      <c r="BD42" s="715"/>
      <c r="BE42" s="715"/>
      <c r="BF42" s="715"/>
      <c r="BG42" s="715"/>
      <c r="BH42" s="715"/>
      <c r="BI42" s="715"/>
      <c r="BJ42" s="715"/>
      <c r="BK42" s="715"/>
      <c r="BL42" s="715"/>
      <c r="BM42" s="715"/>
      <c r="BN42" s="715"/>
      <c r="BO42" s="715"/>
      <c r="BP42" s="715"/>
      <c r="BQ42" s="715"/>
      <c r="BR42" s="721"/>
      <c r="BS42" s="721"/>
      <c r="BT42" s="721"/>
      <c r="BU42" s="721"/>
      <c r="BV42" s="722"/>
      <c r="BW42" s="710"/>
      <c r="BX42" s="710"/>
      <c r="BY42" s="710"/>
      <c r="BZ42" s="710"/>
      <c r="CA42" s="710"/>
      <c r="CB42" s="710"/>
      <c r="CC42" s="710"/>
      <c r="CD42" s="710"/>
      <c r="CE42" s="711"/>
      <c r="CF42" s="715"/>
      <c r="CG42" s="715"/>
      <c r="CH42" s="715"/>
      <c r="CI42" s="715"/>
      <c r="CJ42" s="715"/>
      <c r="CK42" s="715"/>
      <c r="CL42" s="715"/>
      <c r="CM42" s="715"/>
      <c r="CN42" s="715"/>
      <c r="CO42" s="715"/>
      <c r="CP42" s="715"/>
      <c r="CQ42" s="715"/>
      <c r="CR42" s="715"/>
      <c r="CS42" s="715"/>
      <c r="CT42" s="715"/>
      <c r="CU42" s="715"/>
      <c r="CV42" s="715"/>
      <c r="CW42" s="715"/>
      <c r="CX42" s="715"/>
      <c r="CY42" s="715"/>
      <c r="CZ42" s="715"/>
      <c r="DA42" s="715"/>
      <c r="DB42" s="715"/>
      <c r="DC42" s="721"/>
      <c r="DD42" s="721"/>
      <c r="DE42" s="721"/>
      <c r="DF42" s="721"/>
      <c r="DG42" s="722"/>
    </row>
    <row r="43" spans="1:111" x14ac:dyDescent="0.25">
      <c r="A43" s="710"/>
      <c r="B43" s="710"/>
      <c r="C43" s="710"/>
      <c r="D43" s="710"/>
      <c r="E43" s="710"/>
      <c r="F43" s="710"/>
      <c r="G43" s="710"/>
      <c r="H43" s="710"/>
      <c r="I43" s="711"/>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21"/>
      <c r="AH43" s="721"/>
      <c r="AI43" s="721"/>
      <c r="AJ43" s="721"/>
      <c r="AK43" s="722"/>
      <c r="AL43" s="710"/>
      <c r="AM43" s="710"/>
      <c r="AN43" s="710"/>
      <c r="AO43" s="710"/>
      <c r="AP43" s="710"/>
      <c r="AQ43" s="710"/>
      <c r="AR43" s="710"/>
      <c r="AS43" s="710"/>
      <c r="AT43" s="711"/>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c r="BQ43" s="715"/>
      <c r="BR43" s="721"/>
      <c r="BS43" s="721"/>
      <c r="BT43" s="721"/>
      <c r="BU43" s="721"/>
      <c r="BV43" s="722"/>
      <c r="BW43" s="710"/>
      <c r="BX43" s="710"/>
      <c r="BY43" s="710"/>
      <c r="BZ43" s="710"/>
      <c r="CA43" s="710"/>
      <c r="CB43" s="710"/>
      <c r="CC43" s="710"/>
      <c r="CD43" s="710"/>
      <c r="CE43" s="711"/>
      <c r="CF43" s="715"/>
      <c r="CG43" s="715"/>
      <c r="CH43" s="715"/>
      <c r="CI43" s="715"/>
      <c r="CJ43" s="715"/>
      <c r="CK43" s="715"/>
      <c r="CL43" s="715"/>
      <c r="CM43" s="715"/>
      <c r="CN43" s="715"/>
      <c r="CO43" s="715"/>
      <c r="CP43" s="715"/>
      <c r="CQ43" s="715"/>
      <c r="CR43" s="715"/>
      <c r="CS43" s="715"/>
      <c r="CT43" s="715"/>
      <c r="CU43" s="715"/>
      <c r="CV43" s="715"/>
      <c r="CW43" s="715"/>
      <c r="CX43" s="715"/>
      <c r="CY43" s="715"/>
      <c r="CZ43" s="715"/>
      <c r="DA43" s="715"/>
      <c r="DB43" s="715"/>
      <c r="DC43" s="721"/>
      <c r="DD43" s="721"/>
      <c r="DE43" s="721"/>
      <c r="DF43" s="721"/>
      <c r="DG43" s="722"/>
    </row>
    <row r="44" spans="1:111" x14ac:dyDescent="0.25">
      <c r="A44" s="710"/>
      <c r="B44" s="710"/>
      <c r="C44" s="710"/>
      <c r="D44" s="710"/>
      <c r="E44" s="710"/>
      <c r="F44" s="710"/>
      <c r="G44" s="710"/>
      <c r="H44" s="710"/>
      <c r="I44" s="711"/>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21"/>
      <c r="AH44" s="721"/>
      <c r="AI44" s="721"/>
      <c r="AJ44" s="721"/>
      <c r="AK44" s="722"/>
      <c r="AL44" s="710"/>
      <c r="AM44" s="710"/>
      <c r="AN44" s="710"/>
      <c r="AO44" s="710"/>
      <c r="AP44" s="710"/>
      <c r="AQ44" s="710"/>
      <c r="AR44" s="710"/>
      <c r="AS44" s="710"/>
      <c r="AT44" s="711"/>
      <c r="AU44" s="715"/>
      <c r="AV44" s="715"/>
      <c r="AW44" s="715"/>
      <c r="AX44" s="715"/>
      <c r="AY44" s="715"/>
      <c r="AZ44" s="715"/>
      <c r="BA44" s="715"/>
      <c r="BB44" s="715"/>
      <c r="BC44" s="715"/>
      <c r="BD44" s="715"/>
      <c r="BE44" s="715"/>
      <c r="BF44" s="715"/>
      <c r="BG44" s="715"/>
      <c r="BH44" s="715"/>
      <c r="BI44" s="715"/>
      <c r="BJ44" s="715"/>
      <c r="BK44" s="715"/>
      <c r="BL44" s="715"/>
      <c r="BM44" s="715"/>
      <c r="BN44" s="715"/>
      <c r="BO44" s="715"/>
      <c r="BP44" s="715"/>
      <c r="BQ44" s="715"/>
      <c r="BR44" s="721"/>
      <c r="BS44" s="721"/>
      <c r="BT44" s="721"/>
      <c r="BU44" s="721"/>
      <c r="BV44" s="722"/>
      <c r="BW44" s="710"/>
      <c r="BX44" s="710"/>
      <c r="BY44" s="710"/>
      <c r="BZ44" s="710"/>
      <c r="CA44" s="710"/>
      <c r="CB44" s="710"/>
      <c r="CC44" s="710"/>
      <c r="CD44" s="710"/>
      <c r="CE44" s="711"/>
      <c r="CF44" s="715"/>
      <c r="CG44" s="715"/>
      <c r="CH44" s="715"/>
      <c r="CI44" s="715"/>
      <c r="CJ44" s="715"/>
      <c r="CK44" s="715"/>
      <c r="CL44" s="715"/>
      <c r="CM44" s="715"/>
      <c r="CN44" s="715"/>
      <c r="CO44" s="715"/>
      <c r="CP44" s="715"/>
      <c r="CQ44" s="715"/>
      <c r="CR44" s="715"/>
      <c r="CS44" s="715"/>
      <c r="CT44" s="715"/>
      <c r="CU44" s="715"/>
      <c r="CV44" s="715"/>
      <c r="CW44" s="715"/>
      <c r="CX44" s="715"/>
      <c r="CY44" s="715"/>
      <c r="CZ44" s="715"/>
      <c r="DA44" s="715"/>
      <c r="DB44" s="715"/>
      <c r="DC44" s="721"/>
      <c r="DD44" s="721"/>
      <c r="DE44" s="721"/>
      <c r="DF44" s="721"/>
      <c r="DG44" s="722"/>
    </row>
    <row r="45" spans="1:111" x14ac:dyDescent="0.25">
      <c r="A45" s="710"/>
      <c r="B45" s="710"/>
      <c r="C45" s="710"/>
      <c r="D45" s="710"/>
      <c r="E45" s="710"/>
      <c r="F45" s="710"/>
      <c r="G45" s="710"/>
      <c r="H45" s="710"/>
      <c r="I45" s="711"/>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21"/>
      <c r="AH45" s="721"/>
      <c r="AI45" s="721"/>
      <c r="AJ45" s="721"/>
      <c r="AK45" s="722"/>
      <c r="AL45" s="710"/>
      <c r="AM45" s="710"/>
      <c r="AN45" s="710"/>
      <c r="AO45" s="710"/>
      <c r="AP45" s="710"/>
      <c r="AQ45" s="710"/>
      <c r="AR45" s="710"/>
      <c r="AS45" s="710"/>
      <c r="AT45" s="711"/>
      <c r="AU45" s="715"/>
      <c r="AV45" s="715"/>
      <c r="AW45" s="715"/>
      <c r="AX45" s="715"/>
      <c r="AY45" s="715"/>
      <c r="AZ45" s="715"/>
      <c r="BA45" s="715"/>
      <c r="BB45" s="715"/>
      <c r="BC45" s="715"/>
      <c r="BD45" s="715"/>
      <c r="BE45" s="715"/>
      <c r="BF45" s="715"/>
      <c r="BG45" s="715"/>
      <c r="BH45" s="715"/>
      <c r="BI45" s="715"/>
      <c r="BJ45" s="715"/>
      <c r="BK45" s="715"/>
      <c r="BL45" s="715"/>
      <c r="BM45" s="715"/>
      <c r="BN45" s="715"/>
      <c r="BO45" s="715"/>
      <c r="BP45" s="715"/>
      <c r="BQ45" s="715"/>
      <c r="BR45" s="721"/>
      <c r="BS45" s="721"/>
      <c r="BT45" s="721"/>
      <c r="BU45" s="721"/>
      <c r="BV45" s="722"/>
      <c r="BW45" s="710"/>
      <c r="BX45" s="710"/>
      <c r="BY45" s="710"/>
      <c r="BZ45" s="710"/>
      <c r="CA45" s="710"/>
      <c r="CB45" s="710"/>
      <c r="CC45" s="710"/>
      <c r="CD45" s="710"/>
      <c r="CE45" s="711"/>
      <c r="CF45" s="715"/>
      <c r="CG45" s="715"/>
      <c r="CH45" s="715"/>
      <c r="CI45" s="715"/>
      <c r="CJ45" s="715"/>
      <c r="CK45" s="715"/>
      <c r="CL45" s="715"/>
      <c r="CM45" s="715"/>
      <c r="CN45" s="715"/>
      <c r="CO45" s="715"/>
      <c r="CP45" s="715"/>
      <c r="CQ45" s="715"/>
      <c r="CR45" s="715"/>
      <c r="CS45" s="715"/>
      <c r="CT45" s="715"/>
      <c r="CU45" s="715"/>
      <c r="CV45" s="715"/>
      <c r="CW45" s="715"/>
      <c r="CX45" s="715"/>
      <c r="CY45" s="715"/>
      <c r="CZ45" s="715"/>
      <c r="DA45" s="715"/>
      <c r="DB45" s="715"/>
      <c r="DC45" s="721"/>
      <c r="DD45" s="721"/>
      <c r="DE45" s="721"/>
      <c r="DF45" s="721"/>
      <c r="DG45" s="722"/>
    </row>
    <row r="46" spans="1:111" x14ac:dyDescent="0.25">
      <c r="A46" s="710"/>
      <c r="B46" s="710"/>
      <c r="C46" s="710"/>
      <c r="D46" s="710"/>
      <c r="E46" s="710"/>
      <c r="F46" s="710"/>
      <c r="G46" s="710"/>
      <c r="H46" s="710"/>
      <c r="I46" s="711"/>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21"/>
      <c r="AH46" s="721"/>
      <c r="AI46" s="721"/>
      <c r="AJ46" s="721"/>
      <c r="AK46" s="722"/>
      <c r="AL46" s="710"/>
      <c r="AM46" s="710"/>
      <c r="AN46" s="710"/>
      <c r="AO46" s="710"/>
      <c r="AP46" s="710"/>
      <c r="AQ46" s="710"/>
      <c r="AR46" s="710"/>
      <c r="AS46" s="710"/>
      <c r="AT46" s="711"/>
      <c r="AU46" s="715"/>
      <c r="AV46" s="715"/>
      <c r="AW46" s="715"/>
      <c r="AX46" s="715"/>
      <c r="AY46" s="715"/>
      <c r="AZ46" s="715"/>
      <c r="BA46" s="715"/>
      <c r="BB46" s="715"/>
      <c r="BC46" s="715"/>
      <c r="BD46" s="715"/>
      <c r="BE46" s="715"/>
      <c r="BF46" s="715"/>
      <c r="BG46" s="715"/>
      <c r="BH46" s="715"/>
      <c r="BI46" s="715"/>
      <c r="BJ46" s="715"/>
      <c r="BK46" s="715"/>
      <c r="BL46" s="715"/>
      <c r="BM46" s="715"/>
      <c r="BN46" s="715"/>
      <c r="BO46" s="715"/>
      <c r="BP46" s="715"/>
      <c r="BQ46" s="715"/>
      <c r="BR46" s="721"/>
      <c r="BS46" s="721"/>
      <c r="BT46" s="721"/>
      <c r="BU46" s="721"/>
      <c r="BV46" s="722"/>
      <c r="BW46" s="710"/>
      <c r="BX46" s="710"/>
      <c r="BY46" s="710"/>
      <c r="BZ46" s="710"/>
      <c r="CA46" s="710"/>
      <c r="CB46" s="710"/>
      <c r="CC46" s="710"/>
      <c r="CD46" s="710"/>
      <c r="CE46" s="711"/>
      <c r="CF46" s="715"/>
      <c r="CG46" s="715"/>
      <c r="CH46" s="715"/>
      <c r="CI46" s="715"/>
      <c r="CJ46" s="715"/>
      <c r="CK46" s="715"/>
      <c r="CL46" s="715"/>
      <c r="CM46" s="715"/>
      <c r="CN46" s="715"/>
      <c r="CO46" s="715"/>
      <c r="CP46" s="715"/>
      <c r="CQ46" s="715"/>
      <c r="CR46" s="715"/>
      <c r="CS46" s="715"/>
      <c r="CT46" s="715"/>
      <c r="CU46" s="715"/>
      <c r="CV46" s="715"/>
      <c r="CW46" s="715"/>
      <c r="CX46" s="715"/>
      <c r="CY46" s="715"/>
      <c r="CZ46" s="715"/>
      <c r="DA46" s="715"/>
      <c r="DB46" s="715"/>
      <c r="DC46" s="721"/>
      <c r="DD46" s="721"/>
      <c r="DE46" s="721"/>
      <c r="DF46" s="721"/>
      <c r="DG46" s="722"/>
    </row>
    <row r="47" spans="1:111" x14ac:dyDescent="0.25">
      <c r="A47" s="710"/>
      <c r="B47" s="710"/>
      <c r="C47" s="710"/>
      <c r="D47" s="710"/>
      <c r="E47" s="710"/>
      <c r="F47" s="710"/>
      <c r="G47" s="710"/>
      <c r="H47" s="710"/>
      <c r="I47" s="711"/>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21"/>
      <c r="AH47" s="721"/>
      <c r="AI47" s="721"/>
      <c r="AJ47" s="721"/>
      <c r="AK47" s="722"/>
      <c r="AL47" s="710"/>
      <c r="AM47" s="710"/>
      <c r="AN47" s="710"/>
      <c r="AO47" s="710"/>
      <c r="AP47" s="710"/>
      <c r="AQ47" s="710"/>
      <c r="AR47" s="710"/>
      <c r="AS47" s="710"/>
      <c r="AT47" s="711"/>
      <c r="AU47" s="715"/>
      <c r="AV47" s="715"/>
      <c r="AW47" s="715"/>
      <c r="AX47" s="715"/>
      <c r="AY47" s="715"/>
      <c r="AZ47" s="715"/>
      <c r="BA47" s="715"/>
      <c r="BB47" s="715"/>
      <c r="BC47" s="715"/>
      <c r="BD47" s="715"/>
      <c r="BE47" s="715"/>
      <c r="BF47" s="715"/>
      <c r="BG47" s="715"/>
      <c r="BH47" s="715"/>
      <c r="BI47" s="715"/>
      <c r="BJ47" s="715"/>
      <c r="BK47" s="715"/>
      <c r="BL47" s="715"/>
      <c r="BM47" s="715"/>
      <c r="BN47" s="715"/>
      <c r="BO47" s="715"/>
      <c r="BP47" s="715"/>
      <c r="BQ47" s="715"/>
      <c r="BR47" s="721"/>
      <c r="BS47" s="721"/>
      <c r="BT47" s="721"/>
      <c r="BU47" s="721"/>
      <c r="BV47" s="722"/>
      <c r="BW47" s="710"/>
      <c r="BX47" s="710"/>
      <c r="BY47" s="710"/>
      <c r="BZ47" s="710"/>
      <c r="CA47" s="710"/>
      <c r="CB47" s="710"/>
      <c r="CC47" s="710"/>
      <c r="CD47" s="710"/>
      <c r="CE47" s="711"/>
      <c r="CF47" s="715"/>
      <c r="CG47" s="715"/>
      <c r="CH47" s="715"/>
      <c r="CI47" s="715"/>
      <c r="CJ47" s="715"/>
      <c r="CK47" s="715"/>
      <c r="CL47" s="715"/>
      <c r="CM47" s="715"/>
      <c r="CN47" s="715"/>
      <c r="CO47" s="715"/>
      <c r="CP47" s="715"/>
      <c r="CQ47" s="715"/>
      <c r="CR47" s="715"/>
      <c r="CS47" s="715"/>
      <c r="CT47" s="715"/>
      <c r="CU47" s="715"/>
      <c r="CV47" s="715"/>
      <c r="CW47" s="715"/>
      <c r="CX47" s="715"/>
      <c r="CY47" s="715"/>
      <c r="CZ47" s="715"/>
      <c r="DA47" s="715"/>
      <c r="DB47" s="715"/>
      <c r="DC47" s="721"/>
      <c r="DD47" s="721"/>
      <c r="DE47" s="721"/>
      <c r="DF47" s="721"/>
      <c r="DG47" s="722"/>
    </row>
    <row r="48" spans="1:111" x14ac:dyDescent="0.25">
      <c r="A48" s="710"/>
      <c r="B48" s="710"/>
      <c r="C48" s="710"/>
      <c r="D48" s="710"/>
      <c r="E48" s="710"/>
      <c r="F48" s="710"/>
      <c r="G48" s="710"/>
      <c r="H48" s="710"/>
      <c r="I48" s="711"/>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21"/>
      <c r="AH48" s="721"/>
      <c r="AI48" s="721"/>
      <c r="AJ48" s="721"/>
      <c r="AK48" s="722"/>
      <c r="AL48" s="710"/>
      <c r="AM48" s="710"/>
      <c r="AN48" s="710"/>
      <c r="AO48" s="710"/>
      <c r="AP48" s="710"/>
      <c r="AQ48" s="710"/>
      <c r="AR48" s="710"/>
      <c r="AS48" s="710"/>
      <c r="AT48" s="711"/>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21"/>
      <c r="BS48" s="721"/>
      <c r="BT48" s="721"/>
      <c r="BU48" s="721"/>
      <c r="BV48" s="722"/>
      <c r="BW48" s="710"/>
      <c r="BX48" s="710"/>
      <c r="BY48" s="710"/>
      <c r="BZ48" s="710"/>
      <c r="CA48" s="710"/>
      <c r="CB48" s="710"/>
      <c r="CC48" s="710"/>
      <c r="CD48" s="710"/>
      <c r="CE48" s="711"/>
      <c r="CF48" s="715"/>
      <c r="CG48" s="715"/>
      <c r="CH48" s="715"/>
      <c r="CI48" s="715"/>
      <c r="CJ48" s="715"/>
      <c r="CK48" s="715"/>
      <c r="CL48" s="715"/>
      <c r="CM48" s="715"/>
      <c r="CN48" s="715"/>
      <c r="CO48" s="715"/>
      <c r="CP48" s="715"/>
      <c r="CQ48" s="715"/>
      <c r="CR48" s="715"/>
      <c r="CS48" s="715"/>
      <c r="CT48" s="715"/>
      <c r="CU48" s="715"/>
      <c r="CV48" s="715"/>
      <c r="CW48" s="715"/>
      <c r="CX48" s="715"/>
      <c r="CY48" s="715"/>
      <c r="CZ48" s="715"/>
      <c r="DA48" s="715"/>
      <c r="DB48" s="715"/>
      <c r="DC48" s="721"/>
      <c r="DD48" s="721"/>
      <c r="DE48" s="721"/>
      <c r="DF48" s="721"/>
      <c r="DG48" s="722"/>
    </row>
    <row r="49" spans="1:111" x14ac:dyDescent="0.25">
      <c r="A49" s="710"/>
      <c r="B49" s="710"/>
      <c r="C49" s="710"/>
      <c r="D49" s="710"/>
      <c r="E49" s="710"/>
      <c r="F49" s="710"/>
      <c r="G49" s="710"/>
      <c r="H49" s="710"/>
      <c r="I49" s="711"/>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21"/>
      <c r="AH49" s="721"/>
      <c r="AI49" s="721"/>
      <c r="AJ49" s="721"/>
      <c r="AK49" s="722"/>
      <c r="AL49" s="710"/>
      <c r="AM49" s="710"/>
      <c r="AN49" s="710"/>
      <c r="AO49" s="710"/>
      <c r="AP49" s="710"/>
      <c r="AQ49" s="710"/>
      <c r="AR49" s="710"/>
      <c r="AS49" s="710"/>
      <c r="AT49" s="711"/>
      <c r="AU49" s="715"/>
      <c r="AV49" s="715"/>
      <c r="AW49" s="715"/>
      <c r="AX49" s="715"/>
      <c r="AY49" s="715"/>
      <c r="AZ49" s="715"/>
      <c r="BA49" s="715"/>
      <c r="BB49" s="715"/>
      <c r="BC49" s="715"/>
      <c r="BD49" s="715"/>
      <c r="BE49" s="715"/>
      <c r="BF49" s="715"/>
      <c r="BG49" s="715"/>
      <c r="BH49" s="715"/>
      <c r="BI49" s="715"/>
      <c r="BJ49" s="715"/>
      <c r="BK49" s="715"/>
      <c r="BL49" s="715"/>
      <c r="BM49" s="715"/>
      <c r="BN49" s="715"/>
      <c r="BO49" s="715"/>
      <c r="BP49" s="715"/>
      <c r="BQ49" s="715"/>
      <c r="BR49" s="721"/>
      <c r="BS49" s="721"/>
      <c r="BT49" s="721"/>
      <c r="BU49" s="721"/>
      <c r="BV49" s="722"/>
      <c r="BW49" s="710"/>
      <c r="BX49" s="710"/>
      <c r="BY49" s="710"/>
      <c r="BZ49" s="710"/>
      <c r="CA49" s="710"/>
      <c r="CB49" s="710"/>
      <c r="CC49" s="710"/>
      <c r="CD49" s="710"/>
      <c r="CE49" s="711"/>
      <c r="CF49" s="715"/>
      <c r="CG49" s="715"/>
      <c r="CH49" s="715"/>
      <c r="CI49" s="715"/>
      <c r="CJ49" s="715"/>
      <c r="CK49" s="715"/>
      <c r="CL49" s="715"/>
      <c r="CM49" s="715"/>
      <c r="CN49" s="715"/>
      <c r="CO49" s="715"/>
      <c r="CP49" s="715"/>
      <c r="CQ49" s="715"/>
      <c r="CR49" s="715"/>
      <c r="CS49" s="715"/>
      <c r="CT49" s="715"/>
      <c r="CU49" s="715"/>
      <c r="CV49" s="715"/>
      <c r="CW49" s="715"/>
      <c r="CX49" s="715"/>
      <c r="CY49" s="715"/>
      <c r="CZ49" s="715"/>
      <c r="DA49" s="715"/>
      <c r="DB49" s="715"/>
      <c r="DC49" s="721"/>
      <c r="DD49" s="721"/>
      <c r="DE49" s="721"/>
      <c r="DF49" s="721"/>
      <c r="DG49" s="722"/>
    </row>
    <row r="50" spans="1:111" x14ac:dyDescent="0.25">
      <c r="A50" s="710"/>
      <c r="B50" s="710"/>
      <c r="C50" s="710"/>
      <c r="D50" s="710"/>
      <c r="E50" s="710"/>
      <c r="F50" s="710"/>
      <c r="G50" s="710"/>
      <c r="H50" s="710"/>
      <c r="I50" s="711"/>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21"/>
      <c r="AH50" s="721"/>
      <c r="AI50" s="721"/>
      <c r="AJ50" s="721"/>
      <c r="AK50" s="722"/>
      <c r="AL50" s="710"/>
      <c r="AM50" s="710"/>
      <c r="AN50" s="710"/>
      <c r="AO50" s="710"/>
      <c r="AP50" s="710"/>
      <c r="AQ50" s="710"/>
      <c r="AR50" s="710"/>
      <c r="AS50" s="710"/>
      <c r="AT50" s="711"/>
      <c r="AU50" s="715"/>
      <c r="AV50" s="715"/>
      <c r="AW50" s="715"/>
      <c r="AX50" s="715"/>
      <c r="AY50" s="715"/>
      <c r="AZ50" s="715"/>
      <c r="BA50" s="715"/>
      <c r="BB50" s="715"/>
      <c r="BC50" s="715"/>
      <c r="BD50" s="715"/>
      <c r="BE50" s="715"/>
      <c r="BF50" s="715"/>
      <c r="BG50" s="715"/>
      <c r="BH50" s="715"/>
      <c r="BI50" s="715"/>
      <c r="BJ50" s="715"/>
      <c r="BK50" s="715"/>
      <c r="BL50" s="715"/>
      <c r="BM50" s="715"/>
      <c r="BN50" s="715"/>
      <c r="BO50" s="715"/>
      <c r="BP50" s="715"/>
      <c r="BQ50" s="715"/>
      <c r="BR50" s="721"/>
      <c r="BS50" s="721"/>
      <c r="BT50" s="721"/>
      <c r="BU50" s="721"/>
      <c r="BV50" s="722"/>
      <c r="BW50" s="710"/>
      <c r="BX50" s="710"/>
      <c r="BY50" s="710"/>
      <c r="BZ50" s="710"/>
      <c r="CA50" s="710"/>
      <c r="CB50" s="710"/>
      <c r="CC50" s="710"/>
      <c r="CD50" s="710"/>
      <c r="CE50" s="711"/>
      <c r="CF50" s="715"/>
      <c r="CG50" s="715"/>
      <c r="CH50" s="715"/>
      <c r="CI50" s="715"/>
      <c r="CJ50" s="715"/>
      <c r="CK50" s="715"/>
      <c r="CL50" s="715"/>
      <c r="CM50" s="715"/>
      <c r="CN50" s="715"/>
      <c r="CO50" s="715"/>
      <c r="CP50" s="715"/>
      <c r="CQ50" s="715"/>
      <c r="CR50" s="715"/>
      <c r="CS50" s="715"/>
      <c r="CT50" s="715"/>
      <c r="CU50" s="715"/>
      <c r="CV50" s="715"/>
      <c r="CW50" s="715"/>
      <c r="CX50" s="715"/>
      <c r="CY50" s="715"/>
      <c r="CZ50" s="715"/>
      <c r="DA50" s="715"/>
      <c r="DB50" s="715"/>
      <c r="DC50" s="721"/>
      <c r="DD50" s="721"/>
      <c r="DE50" s="721"/>
      <c r="DF50" s="721"/>
      <c r="DG50" s="722"/>
    </row>
    <row r="51" spans="1:111" ht="7.5" customHeight="1" thickBot="1" x14ac:dyDescent="0.3">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2"/>
      <c r="CR51" s="282"/>
      <c r="CS51" s="282"/>
      <c r="CT51" s="282"/>
      <c r="CU51" s="282"/>
      <c r="CV51" s="282"/>
      <c r="CW51" s="282"/>
      <c r="CX51" s="282"/>
      <c r="CY51" s="282"/>
      <c r="CZ51" s="282"/>
      <c r="DA51" s="282"/>
      <c r="DB51" s="282"/>
      <c r="DC51" s="282"/>
      <c r="DD51" s="282"/>
      <c r="DE51" s="282"/>
      <c r="DF51" s="282"/>
      <c r="DG51" s="282"/>
    </row>
    <row r="52" spans="1:111" ht="5.25" customHeight="1" x14ac:dyDescent="0.2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row>
    <row r="53" spans="1:111" s="227" customFormat="1" ht="12.75" x14ac:dyDescent="0.2">
      <c r="A53" s="79" t="str">
        <f>'40-16 PRES - MANDATORY'!A64:BV64</f>
        <v>DeCAF 40-16, DISPLAY PRESENTATION FORM JANUARY 13, 2017</v>
      </c>
      <c r="B53" s="39"/>
      <c r="C53" s="300"/>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204"/>
      <c r="BB53" s="204" t="s">
        <v>530</v>
      </c>
      <c r="BC53" s="204"/>
      <c r="BD53" s="204"/>
      <c r="BE53" s="204"/>
      <c r="BF53" s="34"/>
      <c r="BG53" s="34"/>
      <c r="BH53" s="725" t="str">
        <f>IF('40-16 PRES - MANDATORY'!W60&gt;0,'40-16 PRES - MANDATORY'!W60,"")</f>
        <v/>
      </c>
      <c r="BI53" s="725"/>
      <c r="BJ53" s="725"/>
      <c r="BK53" s="725"/>
      <c r="BL53" s="725"/>
      <c r="BM53" s="725"/>
      <c r="BN53" s="725"/>
      <c r="BO53" s="725"/>
      <c r="BP53" s="725"/>
      <c r="BQ53" s="725"/>
      <c r="BR53" s="204"/>
      <c r="BS53" s="39"/>
      <c r="BT53" s="39"/>
      <c r="BU53" s="39"/>
      <c r="BV53" s="39"/>
      <c r="BW53" s="34"/>
      <c r="BX53" s="34"/>
      <c r="BY53" s="34"/>
      <c r="BZ53" s="34"/>
      <c r="CA53" s="34"/>
      <c r="CB53" s="34"/>
      <c r="CC53" s="34"/>
      <c r="CD53" s="214"/>
      <c r="CE53" s="34"/>
      <c r="CF53" s="34"/>
      <c r="CG53" s="34"/>
      <c r="CH53" s="34"/>
      <c r="CI53" s="34"/>
      <c r="CJ53" s="213"/>
      <c r="CK53" s="34"/>
      <c r="CL53" s="34"/>
      <c r="CM53" s="34"/>
      <c r="CN53" s="34"/>
      <c r="CO53" s="34"/>
      <c r="CP53" s="34"/>
      <c r="CQ53" s="34"/>
      <c r="CR53" s="34"/>
      <c r="CS53" s="34"/>
      <c r="CT53" s="34"/>
      <c r="CU53" s="516" t="s">
        <v>47</v>
      </c>
      <c r="CV53" s="516"/>
      <c r="CW53" s="516"/>
      <c r="CX53" s="516"/>
      <c r="CY53" s="516"/>
      <c r="CZ53" s="723"/>
      <c r="DA53" s="724"/>
      <c r="DB53" s="516" t="s">
        <v>46</v>
      </c>
      <c r="DC53" s="516"/>
      <c r="DD53" s="516"/>
      <c r="DE53" s="723" t="str">
        <f>IF(NOT('40-16 PRES - MANDATORY'!$CG$64=""),'40-16 PRES - MANDATORY'!$CG$64,"")</f>
        <v/>
      </c>
      <c r="DF53" s="724"/>
      <c r="DG53" s="34"/>
    </row>
    <row r="55" spans="1:111" x14ac:dyDescent="0.25">
      <c r="BQ55" s="99"/>
    </row>
  </sheetData>
  <sheetProtection password="DE96"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dataValidations count="1">
    <dataValidation type="list" allowBlank="1" showInputMessage="1" showErrorMessage="1" sqref="J4:V52 AU4:BG52 CF4:CR52">
      <formula1>COMMISSARY_DODAACS</formula1>
    </dataValidation>
  </dataValidations>
  <printOptions horizontalCentered="1" verticalCentered="1"/>
  <pageMargins left="0" right="0" top="0" bottom="0" header="0" footer="0"/>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I77"/>
  <sheetViews>
    <sheetView showGridLines="0" showRowColHeaders="0" zoomScaleNormal="100" workbookViewId="0">
      <selection activeCell="N12" sqref="N12:U12"/>
    </sheetView>
  </sheetViews>
  <sheetFormatPr defaultRowHeight="15" x14ac:dyDescent="0.25"/>
  <cols>
    <col min="1" max="1" width="2.7109375" customWidth="1"/>
    <col min="2" max="8" width="1.7109375" customWidth="1"/>
    <col min="9" max="9" width="2.140625" customWidth="1"/>
    <col min="10" max="12" width="1.7109375" customWidth="1"/>
    <col min="13" max="13" width="11.42578125" customWidth="1"/>
    <col min="14" max="20" width="1.7109375" customWidth="1"/>
    <col min="21" max="21" width="5.5703125" customWidth="1"/>
    <col min="22" max="24" width="1.7109375" customWidth="1"/>
    <col min="25" max="25" width="1.7109375" style="94" customWidth="1"/>
    <col min="26" max="26" width="5.85546875" customWidth="1"/>
    <col min="27" max="39" width="1.7109375" customWidth="1"/>
    <col min="40" max="40" width="12.85546875" customWidth="1"/>
    <col min="41" max="47" width="1.7109375" customWidth="1"/>
    <col min="48" max="48" width="5.28515625" customWidth="1"/>
    <col min="49" max="51" width="1.7109375" customWidth="1"/>
    <col min="52" max="52" width="8" customWidth="1"/>
    <col min="53" max="53" width="1.7109375" customWidth="1"/>
    <col min="54" max="54" width="1.7109375" style="94" customWidth="1"/>
    <col min="55" max="65" width="1.7109375" customWidth="1"/>
    <col min="66" max="66" width="3" customWidth="1"/>
    <col min="67" max="67" width="12.28515625" customWidth="1"/>
    <col min="68" max="68" width="2.42578125" customWidth="1"/>
    <col min="69" max="73" width="1.7109375" customWidth="1"/>
    <col min="74" max="74" width="2.42578125" customWidth="1"/>
    <col min="75" max="75" width="4.85546875" customWidth="1"/>
    <col min="76" max="76" width="2.42578125" customWidth="1"/>
    <col min="77" max="78" width="1.7109375" customWidth="1"/>
    <col min="79" max="79" width="8.140625" customWidth="1"/>
    <col min="80" max="80" width="2.42578125" customWidth="1"/>
    <col min="81" max="149" width="1.7109375" customWidth="1"/>
  </cols>
  <sheetData>
    <row r="1" spans="1:81" ht="15.75" x14ac:dyDescent="0.25">
      <c r="A1" s="101"/>
      <c r="B1" s="101" t="s">
        <v>13</v>
      </c>
      <c r="C1" s="101"/>
      <c r="D1" s="101"/>
      <c r="E1" s="101"/>
      <c r="G1" s="105"/>
      <c r="H1" s="105"/>
      <c r="I1" s="102" t="str">
        <f>IF(NOT('40-16 PRES - MANDATORY'!$N$3=""),'40-16 PRES - MANDATORY'!$N$3,"")</f>
        <v/>
      </c>
      <c r="J1" s="109"/>
      <c r="L1" s="109"/>
      <c r="M1" s="109"/>
      <c r="N1" s="109"/>
      <c r="O1" s="109"/>
      <c r="P1" s="109"/>
      <c r="Q1" s="109"/>
      <c r="R1" s="109"/>
      <c r="S1" s="109"/>
      <c r="T1" s="109"/>
      <c r="U1" s="109"/>
      <c r="V1" s="109"/>
      <c r="W1" s="109"/>
      <c r="X1" s="109"/>
      <c r="Y1" s="109"/>
      <c r="Z1" s="109"/>
      <c r="AA1" s="109"/>
      <c r="AB1" s="109"/>
      <c r="AC1" s="109"/>
      <c r="AD1" s="109"/>
      <c r="AE1" s="102"/>
      <c r="AF1" s="103"/>
      <c r="AG1" s="103"/>
      <c r="AH1" s="103"/>
      <c r="AI1" s="104"/>
      <c r="AJ1" s="104"/>
      <c r="AK1" s="104"/>
      <c r="AL1" s="104"/>
      <c r="AM1" s="103"/>
      <c r="AN1" s="103"/>
      <c r="AO1" s="103"/>
      <c r="AP1" s="103"/>
      <c r="AQ1" s="103"/>
      <c r="AS1" s="103"/>
      <c r="AT1" s="103"/>
      <c r="AU1" s="105"/>
      <c r="AV1" s="105"/>
      <c r="AW1" s="107" t="s">
        <v>0</v>
      </c>
      <c r="AX1" s="105"/>
      <c r="AY1" s="105"/>
      <c r="AZ1" s="105"/>
      <c r="BA1" s="105"/>
      <c r="BB1" s="105"/>
      <c r="BD1" s="105"/>
      <c r="BE1" s="108"/>
      <c r="BF1" s="108"/>
      <c r="BG1" s="108"/>
      <c r="BH1" s="105"/>
      <c r="BI1" s="105"/>
      <c r="BJ1" s="108"/>
      <c r="BK1" s="122" t="s">
        <v>1</v>
      </c>
      <c r="BL1" s="122"/>
      <c r="BM1" s="122"/>
      <c r="BN1" s="123" t="str">
        <f>IF(NOT('40-16 PRES - MANDATORY'!$BT$2=""),'40-16 PRES - MANDATORY'!$BT$2,"")</f>
        <v/>
      </c>
      <c r="BO1" s="123"/>
      <c r="BP1" s="123"/>
      <c r="BQ1" s="123"/>
      <c r="BR1" s="123"/>
      <c r="BS1" s="123"/>
      <c r="BT1" s="123"/>
      <c r="BU1" s="123"/>
      <c r="BV1" s="123"/>
      <c r="BW1" s="123"/>
      <c r="BX1" s="123"/>
      <c r="BY1" s="95"/>
      <c r="BZ1" s="95"/>
      <c r="CA1" s="95"/>
    </row>
    <row r="2" spans="1:81" ht="15.75" x14ac:dyDescent="0.25">
      <c r="A2" s="101"/>
      <c r="B2" s="101" t="s">
        <v>14</v>
      </c>
      <c r="C2" s="101"/>
      <c r="D2" s="101"/>
      <c r="E2" s="101"/>
      <c r="F2" s="101"/>
      <c r="G2" s="101"/>
      <c r="H2" s="101"/>
      <c r="I2" s="101"/>
      <c r="L2" s="109"/>
      <c r="M2" s="109" t="str">
        <f>IF(NOT('40-16 PRES - MANDATORY'!$N$5=""),'40-16 PRES - MANDATORY'!$N$5,"")</f>
        <v/>
      </c>
      <c r="N2" s="109"/>
      <c r="O2" s="109"/>
      <c r="P2" s="109"/>
      <c r="Q2" s="109"/>
      <c r="R2" s="109"/>
      <c r="S2" s="109"/>
      <c r="T2" s="109"/>
      <c r="U2" s="109"/>
      <c r="V2" s="109"/>
      <c r="W2" s="109"/>
      <c r="X2" s="109"/>
      <c r="Y2" s="109"/>
      <c r="Z2" s="109"/>
      <c r="AA2" s="109"/>
      <c r="AB2" s="109"/>
      <c r="AC2" s="109"/>
      <c r="AD2" s="109"/>
      <c r="AE2" s="103"/>
      <c r="AF2" s="103"/>
      <c r="AG2" s="103"/>
      <c r="AH2" s="103"/>
      <c r="AI2" s="109"/>
      <c r="AJ2" s="109"/>
      <c r="AK2" s="109"/>
      <c r="AL2" s="105"/>
      <c r="AM2" s="105"/>
      <c r="AN2" s="105"/>
      <c r="AO2" s="105"/>
      <c r="AP2" s="105"/>
      <c r="AQ2" s="105"/>
      <c r="AR2" s="105"/>
      <c r="AS2" s="105"/>
      <c r="AT2" s="105"/>
      <c r="AU2" s="103"/>
      <c r="AV2" s="103"/>
      <c r="AW2" s="103"/>
      <c r="AX2" s="103"/>
      <c r="AY2" s="103"/>
      <c r="AZ2" s="103"/>
      <c r="BA2" s="103"/>
      <c r="BB2" s="103"/>
      <c r="BC2" s="105"/>
      <c r="BD2" s="108"/>
      <c r="BE2" s="108"/>
      <c r="BF2" s="108"/>
      <c r="BG2" s="108"/>
      <c r="BI2" s="122"/>
      <c r="BJ2" s="122"/>
      <c r="BK2" s="122" t="s">
        <v>2</v>
      </c>
      <c r="BL2" s="122"/>
      <c r="BM2" s="122"/>
      <c r="BN2" s="123" t="str">
        <f>IF(NOT('40-16 PRES - MANDATORY'!$BT$3=""),'40-16 PRES - MANDATORY'!$BT$3,"")</f>
        <v/>
      </c>
      <c r="BO2" s="123"/>
      <c r="BP2" s="123"/>
      <c r="BQ2" s="123"/>
      <c r="BR2" s="123"/>
      <c r="BS2" s="123"/>
      <c r="BT2" s="123"/>
      <c r="BU2" s="123"/>
      <c r="BV2" s="123"/>
      <c r="BW2" s="123"/>
      <c r="BX2" s="123"/>
      <c r="BY2" s="95"/>
      <c r="BZ2" s="95"/>
      <c r="CA2" s="95"/>
    </row>
    <row r="3" spans="1:81" ht="16.5" customHeight="1" x14ac:dyDescent="0.25">
      <c r="A3" s="101"/>
      <c r="B3" s="101" t="s">
        <v>16</v>
      </c>
      <c r="C3" s="101"/>
      <c r="D3" s="101"/>
      <c r="E3" s="101"/>
      <c r="F3" s="101"/>
      <c r="G3" s="101"/>
      <c r="H3" s="101"/>
      <c r="I3" s="101"/>
      <c r="J3" s="105"/>
      <c r="O3" s="124" t="s">
        <v>1</v>
      </c>
      <c r="P3" s="104"/>
      <c r="Q3" s="104"/>
      <c r="S3" s="104"/>
      <c r="T3" s="104" t="str">
        <f>IF(NOT('40-16 PRES - MANDATORY'!$N$7=""),'40-16 PRES - MANDATORY'!$N$7,"")</f>
        <v/>
      </c>
      <c r="W3" s="123"/>
      <c r="Z3" s="127" t="s">
        <v>524</v>
      </c>
      <c r="AB3" s="123" t="str">
        <f>IF(NOT('40-16 PRES - MANDATORY'!$Y$7=""),'40-16 PRES - MANDATORY'!$Y$7,"")</f>
        <v/>
      </c>
      <c r="AC3" s="123"/>
      <c r="AD3" s="105"/>
      <c r="AF3" s="105"/>
      <c r="AG3" s="105"/>
      <c r="AH3" s="105"/>
      <c r="AI3" s="103"/>
      <c r="AJ3" s="103"/>
      <c r="AK3" s="103"/>
      <c r="AL3" s="107" t="s">
        <v>15</v>
      </c>
      <c r="AN3" s="109"/>
      <c r="AO3" s="109"/>
      <c r="AP3" s="109"/>
      <c r="AQ3" s="103"/>
      <c r="AR3" s="103"/>
      <c r="AS3" s="103"/>
      <c r="AT3" s="103"/>
      <c r="AU3" s="109"/>
      <c r="AV3" s="109" t="str">
        <f>IF(NOT('40-16 PRES - MANDATORY'!$AQ$7=""),'40-16 PRES - MANDATORY'!$AQ$7,"")</f>
        <v/>
      </c>
      <c r="AW3" s="109"/>
      <c r="AX3" s="103"/>
      <c r="AY3" s="103"/>
      <c r="AZ3" s="103"/>
      <c r="BA3" s="103"/>
      <c r="BB3" s="103"/>
      <c r="BC3" s="105"/>
      <c r="BD3" s="103"/>
      <c r="BE3" s="103"/>
      <c r="BF3" s="103"/>
      <c r="BG3" s="103"/>
      <c r="BH3" s="103"/>
      <c r="BI3" s="103"/>
      <c r="BJ3" s="103"/>
      <c r="BK3" s="105"/>
      <c r="BL3" s="103"/>
      <c r="BM3" s="108"/>
      <c r="BN3" s="125"/>
      <c r="BO3" s="125"/>
      <c r="BP3" s="125"/>
      <c r="BQ3" s="126"/>
      <c r="BR3" s="126"/>
      <c r="BS3" s="108"/>
      <c r="BT3" s="108"/>
      <c r="BU3" s="108"/>
      <c r="BV3" s="126"/>
      <c r="BW3" s="126"/>
      <c r="BX3" s="110"/>
      <c r="BY3" s="89"/>
      <c r="BZ3" s="89"/>
      <c r="CA3" s="89"/>
    </row>
    <row r="4" spans="1:81" ht="2.25" customHeight="1" thickBot="1" x14ac:dyDescent="0.3">
      <c r="A4" s="82"/>
      <c r="B4" s="82"/>
      <c r="C4" s="82"/>
      <c r="D4" s="82"/>
      <c r="E4" s="82"/>
      <c r="F4" s="82"/>
      <c r="G4" s="82"/>
      <c r="H4" s="82"/>
      <c r="I4" s="82"/>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8"/>
      <c r="BZ4" s="88"/>
      <c r="CA4" s="88"/>
    </row>
    <row r="5" spans="1:81" ht="3.75" customHeight="1" x14ac:dyDescent="0.25">
      <c r="A5" s="84"/>
      <c r="B5" s="84"/>
      <c r="C5" s="84"/>
      <c r="D5" s="84"/>
      <c r="E5" s="84"/>
      <c r="F5" s="84"/>
      <c r="G5" s="84"/>
      <c r="H5" s="84"/>
      <c r="I5" s="84"/>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94"/>
      <c r="BZ5" s="94"/>
      <c r="CA5" s="94"/>
    </row>
    <row r="6" spans="1:81" ht="19.5" customHeight="1" x14ac:dyDescent="0.35">
      <c r="A6" s="738" t="s">
        <v>157</v>
      </c>
      <c r="B6" s="738"/>
      <c r="C6" s="738"/>
      <c r="D6" s="738"/>
      <c r="E6" s="738"/>
      <c r="F6" s="738"/>
      <c r="G6" s="738"/>
      <c r="H6" s="738"/>
      <c r="I6" s="738"/>
      <c r="J6" s="738"/>
      <c r="K6" s="738"/>
      <c r="L6" s="738"/>
      <c r="M6" s="738"/>
      <c r="N6" s="739"/>
      <c r="O6" s="739"/>
      <c r="P6" s="739"/>
      <c r="Q6" s="739"/>
      <c r="R6" s="739"/>
      <c r="S6" s="739"/>
      <c r="T6" s="739"/>
      <c r="U6" s="739"/>
      <c r="V6" s="135"/>
      <c r="W6" s="735" t="s">
        <v>545</v>
      </c>
      <c r="X6" s="735"/>
      <c r="Y6" s="735"/>
      <c r="Z6" s="735"/>
      <c r="AA6" s="135"/>
      <c r="AB6" s="738" t="s">
        <v>157</v>
      </c>
      <c r="AC6" s="738"/>
      <c r="AD6" s="738"/>
      <c r="AE6" s="738"/>
      <c r="AF6" s="738"/>
      <c r="AG6" s="738"/>
      <c r="AH6" s="738"/>
      <c r="AI6" s="738"/>
      <c r="AJ6" s="738"/>
      <c r="AK6" s="738"/>
      <c r="AL6" s="738"/>
      <c r="AM6" s="738"/>
      <c r="AN6" s="738"/>
      <c r="AO6" s="739"/>
      <c r="AP6" s="739"/>
      <c r="AQ6" s="739"/>
      <c r="AR6" s="739"/>
      <c r="AS6" s="739"/>
      <c r="AT6" s="739"/>
      <c r="AU6" s="739"/>
      <c r="AV6" s="739"/>
      <c r="AW6" s="135"/>
      <c r="AX6" s="735" t="s">
        <v>545</v>
      </c>
      <c r="AY6" s="735"/>
      <c r="AZ6" s="735"/>
      <c r="BA6" s="135"/>
      <c r="BB6" s="135"/>
      <c r="BC6" s="738" t="s">
        <v>157</v>
      </c>
      <c r="BD6" s="738"/>
      <c r="BE6" s="738"/>
      <c r="BF6" s="738"/>
      <c r="BG6" s="738"/>
      <c r="BH6" s="738"/>
      <c r="BI6" s="738"/>
      <c r="BJ6" s="738"/>
      <c r="BK6" s="738"/>
      <c r="BL6" s="738"/>
      <c r="BM6" s="738"/>
      <c r="BN6" s="738"/>
      <c r="BO6" s="738"/>
      <c r="BP6" s="739"/>
      <c r="BQ6" s="739"/>
      <c r="BR6" s="739"/>
      <c r="BS6" s="739"/>
      <c r="BT6" s="739"/>
      <c r="BU6" s="739"/>
      <c r="BV6" s="739"/>
      <c r="BW6" s="739"/>
      <c r="BX6" s="135"/>
      <c r="BY6" s="735" t="s">
        <v>545</v>
      </c>
      <c r="BZ6" s="735"/>
      <c r="CA6" s="735"/>
      <c r="CB6" s="86"/>
      <c r="CC6" s="86"/>
    </row>
    <row r="7" spans="1:81" ht="21" x14ac:dyDescent="0.35">
      <c r="A7" s="728"/>
      <c r="B7" s="728"/>
      <c r="C7" s="728"/>
      <c r="D7" s="728"/>
      <c r="E7" s="728"/>
      <c r="F7" s="728"/>
      <c r="G7" s="728"/>
      <c r="H7" s="728"/>
      <c r="I7" s="728"/>
      <c r="J7" s="728"/>
      <c r="K7" s="728"/>
      <c r="L7" s="728"/>
      <c r="M7" s="728"/>
      <c r="N7" s="736"/>
      <c r="O7" s="736"/>
      <c r="P7" s="736"/>
      <c r="Q7" s="736"/>
      <c r="R7" s="736"/>
      <c r="S7" s="736"/>
      <c r="T7" s="736"/>
      <c r="U7" s="736"/>
      <c r="V7" s="135"/>
      <c r="W7" s="737"/>
      <c r="X7" s="737"/>
      <c r="Y7" s="737"/>
      <c r="Z7" s="737"/>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row>
    <row r="8" spans="1:81" ht="21" x14ac:dyDescent="0.35">
      <c r="A8" s="728" t="s">
        <v>158</v>
      </c>
      <c r="B8" s="728"/>
      <c r="C8" s="728"/>
      <c r="D8" s="728"/>
      <c r="E8" s="728"/>
      <c r="F8" s="728"/>
      <c r="G8" s="728"/>
      <c r="H8" s="728"/>
      <c r="I8" s="728"/>
      <c r="J8" s="728"/>
      <c r="K8" s="728"/>
      <c r="L8" s="728"/>
      <c r="M8" s="728"/>
      <c r="N8" s="729"/>
      <c r="O8" s="729"/>
      <c r="P8" s="729"/>
      <c r="Q8" s="729"/>
      <c r="R8" s="729"/>
      <c r="S8" s="729"/>
      <c r="T8" s="729"/>
      <c r="U8" s="729"/>
      <c r="V8" s="135"/>
      <c r="W8" s="726" t="s">
        <v>159</v>
      </c>
      <c r="X8" s="726"/>
      <c r="Y8" s="726"/>
      <c r="Z8" s="726"/>
      <c r="AA8" s="135"/>
      <c r="AB8" s="136" t="s">
        <v>160</v>
      </c>
      <c r="AC8" s="135"/>
      <c r="AD8" s="135"/>
      <c r="AE8" s="135"/>
      <c r="AF8" s="135"/>
      <c r="AG8" s="135"/>
      <c r="AH8" s="135"/>
      <c r="AI8" s="135"/>
      <c r="AJ8" s="135"/>
      <c r="AK8" s="135"/>
      <c r="AL8" s="135"/>
      <c r="AM8" s="135"/>
      <c r="AN8" s="135"/>
      <c r="AO8" s="729"/>
      <c r="AP8" s="729"/>
      <c r="AQ8" s="729"/>
      <c r="AR8" s="729"/>
      <c r="AS8" s="729"/>
      <c r="AT8" s="729"/>
      <c r="AU8" s="729"/>
      <c r="AV8" s="729"/>
      <c r="AW8" s="135"/>
      <c r="AX8" s="726" t="s">
        <v>161</v>
      </c>
      <c r="AY8" s="726"/>
      <c r="AZ8" s="726"/>
      <c r="BA8" s="135"/>
      <c r="BB8" s="135"/>
      <c r="BC8" s="135"/>
      <c r="BD8" s="136" t="s">
        <v>162</v>
      </c>
      <c r="BE8" s="135"/>
      <c r="BF8" s="135"/>
      <c r="BG8" s="135"/>
      <c r="BH8" s="135"/>
      <c r="BI8" s="135"/>
      <c r="BJ8" s="135"/>
      <c r="BK8" s="135"/>
      <c r="BL8" s="135"/>
      <c r="BM8" s="135"/>
      <c r="BN8" s="135"/>
      <c r="BO8" s="135"/>
      <c r="BP8" s="729"/>
      <c r="BQ8" s="729"/>
      <c r="BR8" s="729"/>
      <c r="BS8" s="729"/>
      <c r="BT8" s="729"/>
      <c r="BU8" s="729"/>
      <c r="BV8" s="729"/>
      <c r="BW8" s="729"/>
      <c r="BX8" s="135"/>
      <c r="BY8" s="726" t="s">
        <v>163</v>
      </c>
      <c r="BZ8" s="726"/>
      <c r="CA8" s="726"/>
      <c r="CB8" s="87"/>
      <c r="CC8" s="87"/>
    </row>
    <row r="9" spans="1:81" ht="21" x14ac:dyDescent="0.35">
      <c r="A9" s="728" t="s">
        <v>164</v>
      </c>
      <c r="B9" s="728"/>
      <c r="C9" s="728"/>
      <c r="D9" s="728"/>
      <c r="E9" s="728"/>
      <c r="F9" s="728"/>
      <c r="G9" s="728"/>
      <c r="H9" s="728"/>
      <c r="I9" s="728"/>
      <c r="J9" s="728"/>
      <c r="K9" s="728"/>
      <c r="L9" s="728"/>
      <c r="M9" s="728"/>
      <c r="N9" s="729"/>
      <c r="O9" s="729"/>
      <c r="P9" s="729"/>
      <c r="Q9" s="729"/>
      <c r="R9" s="729"/>
      <c r="S9" s="729"/>
      <c r="T9" s="729"/>
      <c r="U9" s="729"/>
      <c r="V9" s="135"/>
      <c r="W9" s="726" t="s">
        <v>165</v>
      </c>
      <c r="X9" s="726"/>
      <c r="Y9" s="726"/>
      <c r="Z9" s="726"/>
      <c r="AA9" s="135"/>
      <c r="AB9" s="136" t="s">
        <v>166</v>
      </c>
      <c r="AC9" s="135"/>
      <c r="AD9" s="135"/>
      <c r="AE9" s="135"/>
      <c r="AF9" s="135"/>
      <c r="AG9" s="135" t="s">
        <v>741</v>
      </c>
      <c r="AH9" s="135"/>
      <c r="AI9" s="135"/>
      <c r="AJ9" s="135"/>
      <c r="AK9" s="135"/>
      <c r="AL9" s="135"/>
      <c r="AM9" s="135"/>
      <c r="AN9" s="135"/>
      <c r="AO9" s="729"/>
      <c r="AP9" s="729"/>
      <c r="AQ9" s="729"/>
      <c r="AR9" s="729"/>
      <c r="AS9" s="729"/>
      <c r="AT9" s="729"/>
      <c r="AU9" s="729"/>
      <c r="AV9" s="729"/>
      <c r="AW9" s="135"/>
      <c r="AX9" s="734" t="s">
        <v>167</v>
      </c>
      <c r="AY9" s="734"/>
      <c r="AZ9" s="734"/>
      <c r="BA9" s="135"/>
      <c r="BB9" s="135"/>
      <c r="BC9" s="135"/>
      <c r="BD9" s="136" t="s">
        <v>168</v>
      </c>
      <c r="BE9" s="135"/>
      <c r="BF9" s="135"/>
      <c r="BG9" s="135"/>
      <c r="BH9" s="135"/>
      <c r="BI9" s="135"/>
      <c r="BJ9" s="135"/>
      <c r="BK9" s="135"/>
      <c r="BL9" s="135"/>
      <c r="BM9" s="135"/>
      <c r="BN9" s="135"/>
      <c r="BO9" s="135"/>
      <c r="BP9" s="729"/>
      <c r="BQ9" s="729"/>
      <c r="BR9" s="729"/>
      <c r="BS9" s="729"/>
      <c r="BT9" s="729"/>
      <c r="BU9" s="729"/>
      <c r="BV9" s="729"/>
      <c r="BW9" s="729"/>
      <c r="BX9" s="135"/>
      <c r="BY9" s="726" t="s">
        <v>169</v>
      </c>
      <c r="BZ9" s="726"/>
      <c r="CA9" s="726"/>
      <c r="CB9" s="87"/>
      <c r="CC9" s="87"/>
    </row>
    <row r="10" spans="1:81" ht="21" x14ac:dyDescent="0.35">
      <c r="A10" s="728" t="s">
        <v>170</v>
      </c>
      <c r="B10" s="728"/>
      <c r="C10" s="728"/>
      <c r="D10" s="728"/>
      <c r="E10" s="728"/>
      <c r="F10" s="728"/>
      <c r="G10" s="728"/>
      <c r="H10" s="728"/>
      <c r="I10" s="728"/>
      <c r="J10" s="728"/>
      <c r="K10" s="728"/>
      <c r="L10" s="728"/>
      <c r="M10" s="728"/>
      <c r="N10" s="729"/>
      <c r="O10" s="729"/>
      <c r="P10" s="729"/>
      <c r="Q10" s="729"/>
      <c r="R10" s="729"/>
      <c r="S10" s="729"/>
      <c r="T10" s="729"/>
      <c r="U10" s="729"/>
      <c r="V10" s="135"/>
      <c r="W10" s="726" t="s">
        <v>171</v>
      </c>
      <c r="X10" s="726"/>
      <c r="Y10" s="726"/>
      <c r="Z10" s="726"/>
      <c r="AA10" s="135"/>
      <c r="AB10" s="136" t="s">
        <v>172</v>
      </c>
      <c r="AC10" s="135"/>
      <c r="AD10" s="135"/>
      <c r="AE10" s="135"/>
      <c r="AF10" s="135"/>
      <c r="AG10" s="135"/>
      <c r="AH10" s="135"/>
      <c r="AI10" s="135"/>
      <c r="AJ10" s="135"/>
      <c r="AK10" s="135"/>
      <c r="AL10" s="135"/>
      <c r="AM10" s="135"/>
      <c r="AN10" s="135"/>
      <c r="AO10" s="729"/>
      <c r="AP10" s="729"/>
      <c r="AQ10" s="729"/>
      <c r="AR10" s="729"/>
      <c r="AS10" s="729"/>
      <c r="AT10" s="729"/>
      <c r="AU10" s="729"/>
      <c r="AV10" s="729"/>
      <c r="AW10" s="135"/>
      <c r="AX10" s="734" t="s">
        <v>173</v>
      </c>
      <c r="AY10" s="734"/>
      <c r="AZ10" s="734"/>
      <c r="BA10" s="135"/>
      <c r="BB10" s="135"/>
      <c r="BC10" s="135"/>
      <c r="BD10" s="136" t="s">
        <v>174</v>
      </c>
      <c r="BE10" s="135"/>
      <c r="BF10" s="135"/>
      <c r="BG10" s="135"/>
      <c r="BH10" s="135"/>
      <c r="BI10" s="135"/>
      <c r="BJ10" s="135"/>
      <c r="BK10" s="135"/>
      <c r="BL10" s="135"/>
      <c r="BM10" s="135"/>
      <c r="BN10" s="135"/>
      <c r="BO10" s="135"/>
      <c r="BP10" s="729"/>
      <c r="BQ10" s="729"/>
      <c r="BR10" s="729"/>
      <c r="BS10" s="729"/>
      <c r="BT10" s="729"/>
      <c r="BU10" s="729"/>
      <c r="BV10" s="729"/>
      <c r="BW10" s="729"/>
      <c r="BX10" s="135"/>
      <c r="BY10" s="726" t="s">
        <v>175</v>
      </c>
      <c r="BZ10" s="726"/>
      <c r="CA10" s="726"/>
      <c r="CB10" s="87"/>
      <c r="CC10" s="87"/>
    </row>
    <row r="11" spans="1:81" ht="21" x14ac:dyDescent="0.35">
      <c r="A11" s="728" t="s">
        <v>176</v>
      </c>
      <c r="B11" s="728"/>
      <c r="C11" s="728"/>
      <c r="D11" s="728"/>
      <c r="E11" s="728"/>
      <c r="F11" s="728"/>
      <c r="G11" s="728"/>
      <c r="H11" s="728"/>
      <c r="I11" s="728"/>
      <c r="J11" s="728"/>
      <c r="K11" s="728"/>
      <c r="L11" s="728"/>
      <c r="M11" s="728"/>
      <c r="N11" s="729"/>
      <c r="O11" s="729"/>
      <c r="P11" s="729"/>
      <c r="Q11" s="729"/>
      <c r="R11" s="729"/>
      <c r="S11" s="729"/>
      <c r="T11" s="729"/>
      <c r="U11" s="729"/>
      <c r="V11" s="135"/>
      <c r="W11" s="726" t="s">
        <v>177</v>
      </c>
      <c r="X11" s="726"/>
      <c r="Y11" s="726"/>
      <c r="Z11" s="726"/>
      <c r="AA11" s="135"/>
      <c r="AB11" s="136" t="s">
        <v>178</v>
      </c>
      <c r="AC11" s="135"/>
      <c r="AD11" s="135"/>
      <c r="AE11" s="135"/>
      <c r="AF11" s="135"/>
      <c r="AG11" s="135"/>
      <c r="AH11" s="135"/>
      <c r="AI11" s="135"/>
      <c r="AJ11" s="135"/>
      <c r="AK11" s="135"/>
      <c r="AL11" s="135"/>
      <c r="AM11" s="135"/>
      <c r="AN11" s="135"/>
      <c r="AO11" s="729"/>
      <c r="AP11" s="729"/>
      <c r="AQ11" s="729"/>
      <c r="AR11" s="729"/>
      <c r="AS11" s="729"/>
      <c r="AT11" s="729"/>
      <c r="AU11" s="729"/>
      <c r="AV11" s="729"/>
      <c r="AW11" s="135"/>
      <c r="AX11" s="734" t="s">
        <v>179</v>
      </c>
      <c r="AY11" s="734"/>
      <c r="AZ11" s="734"/>
      <c r="BA11" s="135"/>
      <c r="BB11" s="135"/>
      <c r="BC11" s="135"/>
      <c r="BD11" s="136" t="s">
        <v>180</v>
      </c>
      <c r="BE11" s="135"/>
      <c r="BF11" s="135"/>
      <c r="BG11" s="135"/>
      <c r="BH11" s="135"/>
      <c r="BI11" s="135"/>
      <c r="BJ11" s="135"/>
      <c r="BK11" s="135"/>
      <c r="BL11" s="135"/>
      <c r="BM11" s="135"/>
      <c r="BN11" s="135"/>
      <c r="BO11" s="135"/>
      <c r="BP11" s="729"/>
      <c r="BQ11" s="729"/>
      <c r="BR11" s="729"/>
      <c r="BS11" s="729"/>
      <c r="BT11" s="729"/>
      <c r="BU11" s="729"/>
      <c r="BV11" s="729"/>
      <c r="BW11" s="729"/>
      <c r="BX11" s="135"/>
      <c r="BY11" s="726" t="s">
        <v>181</v>
      </c>
      <c r="BZ11" s="726"/>
      <c r="CA11" s="726"/>
      <c r="CB11" s="87"/>
      <c r="CC11" s="87"/>
    </row>
    <row r="12" spans="1:81" ht="21" x14ac:dyDescent="0.35">
      <c r="A12" s="728" t="s">
        <v>182</v>
      </c>
      <c r="B12" s="728"/>
      <c r="C12" s="728"/>
      <c r="D12" s="728"/>
      <c r="E12" s="728"/>
      <c r="F12" s="728"/>
      <c r="G12" s="728"/>
      <c r="H12" s="728"/>
      <c r="I12" s="728"/>
      <c r="J12" s="728"/>
      <c r="K12" s="728"/>
      <c r="L12" s="728"/>
      <c r="M12" s="728"/>
      <c r="N12" s="729"/>
      <c r="O12" s="729"/>
      <c r="P12" s="729"/>
      <c r="Q12" s="729"/>
      <c r="R12" s="729"/>
      <c r="S12" s="729"/>
      <c r="T12" s="729"/>
      <c r="U12" s="729"/>
      <c r="V12" s="135"/>
      <c r="W12" s="726" t="s">
        <v>183</v>
      </c>
      <c r="X12" s="726"/>
      <c r="Y12" s="726"/>
      <c r="Z12" s="726"/>
      <c r="AA12" s="135"/>
      <c r="AB12" s="136" t="s">
        <v>184</v>
      </c>
      <c r="AC12" s="135"/>
      <c r="AD12" s="135"/>
      <c r="AE12" s="135"/>
      <c r="AF12" s="135"/>
      <c r="AG12" s="135"/>
      <c r="AH12" s="135"/>
      <c r="AI12" s="135"/>
      <c r="AJ12" s="135"/>
      <c r="AK12" s="135"/>
      <c r="AL12" s="135"/>
      <c r="AM12" s="135"/>
      <c r="AN12" s="135"/>
      <c r="AO12" s="729"/>
      <c r="AP12" s="729"/>
      <c r="AQ12" s="729"/>
      <c r="AR12" s="729"/>
      <c r="AS12" s="729"/>
      <c r="AT12" s="729"/>
      <c r="AU12" s="729"/>
      <c r="AV12" s="729"/>
      <c r="AW12" s="135"/>
      <c r="AX12" s="734" t="s">
        <v>185</v>
      </c>
      <c r="AY12" s="734"/>
      <c r="AZ12" s="734"/>
      <c r="BA12" s="135"/>
      <c r="BB12" s="135"/>
      <c r="BC12" s="135"/>
      <c r="BD12" s="136" t="s">
        <v>186</v>
      </c>
      <c r="BE12" s="135"/>
      <c r="BF12" s="135"/>
      <c r="BG12" s="135"/>
      <c r="BH12" s="135"/>
      <c r="BI12" s="135"/>
      <c r="BJ12" s="135"/>
      <c r="BK12" s="135"/>
      <c r="BL12" s="135"/>
      <c r="BM12" s="135"/>
      <c r="BN12" s="135"/>
      <c r="BO12" s="135"/>
      <c r="BP12" s="729"/>
      <c r="BQ12" s="729"/>
      <c r="BR12" s="729"/>
      <c r="BS12" s="729"/>
      <c r="BT12" s="729"/>
      <c r="BU12" s="729"/>
      <c r="BV12" s="729"/>
      <c r="BW12" s="729"/>
      <c r="BX12" s="135"/>
      <c r="BY12" s="726" t="s">
        <v>187</v>
      </c>
      <c r="BZ12" s="726"/>
      <c r="CA12" s="726"/>
      <c r="CB12" s="87"/>
      <c r="CC12" s="87"/>
    </row>
    <row r="13" spans="1:81" ht="21" x14ac:dyDescent="0.35">
      <c r="A13" s="728" t="s">
        <v>188</v>
      </c>
      <c r="B13" s="728"/>
      <c r="C13" s="728"/>
      <c r="D13" s="728"/>
      <c r="E13" s="728"/>
      <c r="F13" s="728"/>
      <c r="G13" s="728"/>
      <c r="H13" s="728"/>
      <c r="I13" s="728"/>
      <c r="J13" s="728"/>
      <c r="K13" s="728"/>
      <c r="L13" s="728"/>
      <c r="M13" s="728"/>
      <c r="N13" s="729"/>
      <c r="O13" s="729"/>
      <c r="P13" s="729"/>
      <c r="Q13" s="729"/>
      <c r="R13" s="729"/>
      <c r="S13" s="729"/>
      <c r="T13" s="729"/>
      <c r="U13" s="729"/>
      <c r="V13" s="135"/>
      <c r="W13" s="726" t="s">
        <v>189</v>
      </c>
      <c r="X13" s="726"/>
      <c r="Y13" s="726"/>
      <c r="Z13" s="726"/>
      <c r="AA13" s="135"/>
      <c r="AB13" s="136" t="s">
        <v>190</v>
      </c>
      <c r="AC13" s="135"/>
      <c r="AD13" s="135"/>
      <c r="AE13" s="135"/>
      <c r="AF13" s="135"/>
      <c r="AG13" s="135"/>
      <c r="AH13" s="135"/>
      <c r="AI13" s="135"/>
      <c r="AJ13" s="135"/>
      <c r="AK13" s="135"/>
      <c r="AL13" s="135"/>
      <c r="AM13" s="135"/>
      <c r="AN13" s="135"/>
      <c r="AO13" s="729"/>
      <c r="AP13" s="729"/>
      <c r="AQ13" s="729"/>
      <c r="AR13" s="729"/>
      <c r="AS13" s="729"/>
      <c r="AT13" s="729"/>
      <c r="AU13" s="729"/>
      <c r="AV13" s="729"/>
      <c r="AW13" s="135"/>
      <c r="AX13" s="734" t="s">
        <v>191</v>
      </c>
      <c r="AY13" s="734"/>
      <c r="AZ13" s="734"/>
      <c r="BA13" s="135"/>
      <c r="BB13" s="135"/>
      <c r="BC13" s="135"/>
      <c r="BD13" s="136" t="s">
        <v>192</v>
      </c>
      <c r="BE13" s="135"/>
      <c r="BF13" s="135"/>
      <c r="BG13" s="135"/>
      <c r="BH13" s="135"/>
      <c r="BI13" s="135"/>
      <c r="BJ13" s="135"/>
      <c r="BK13" s="135"/>
      <c r="BL13" s="135"/>
      <c r="BM13" s="135"/>
      <c r="BN13" s="135"/>
      <c r="BO13" s="135"/>
      <c r="BP13" s="729"/>
      <c r="BQ13" s="729"/>
      <c r="BR13" s="729"/>
      <c r="BS13" s="729"/>
      <c r="BT13" s="729"/>
      <c r="BU13" s="729"/>
      <c r="BV13" s="729"/>
      <c r="BW13" s="729"/>
      <c r="BX13" s="135"/>
      <c r="BY13" s="726" t="s">
        <v>193</v>
      </c>
      <c r="BZ13" s="726"/>
      <c r="CA13" s="726"/>
      <c r="CB13" s="87"/>
      <c r="CC13" s="87"/>
    </row>
    <row r="14" spans="1:81" ht="21" x14ac:dyDescent="0.35">
      <c r="A14" s="728" t="s">
        <v>194</v>
      </c>
      <c r="B14" s="728"/>
      <c r="C14" s="728"/>
      <c r="D14" s="728"/>
      <c r="E14" s="728"/>
      <c r="F14" s="728"/>
      <c r="G14" s="728"/>
      <c r="H14" s="728"/>
      <c r="I14" s="728"/>
      <c r="J14" s="728"/>
      <c r="K14" s="728"/>
      <c r="L14" s="728"/>
      <c r="M14" s="728"/>
      <c r="N14" s="729"/>
      <c r="O14" s="729"/>
      <c r="P14" s="729"/>
      <c r="Q14" s="729"/>
      <c r="R14" s="729"/>
      <c r="S14" s="729"/>
      <c r="T14" s="729"/>
      <c r="U14" s="729"/>
      <c r="V14" s="135"/>
      <c r="W14" s="726" t="s">
        <v>195</v>
      </c>
      <c r="X14" s="726"/>
      <c r="Y14" s="726"/>
      <c r="Z14" s="726"/>
      <c r="AA14" s="135"/>
      <c r="AB14" s="136" t="s">
        <v>196</v>
      </c>
      <c r="AC14" s="135"/>
      <c r="AD14" s="135"/>
      <c r="AE14" s="135"/>
      <c r="AF14" s="135"/>
      <c r="AG14" s="135"/>
      <c r="AH14" s="135"/>
      <c r="AI14" s="135"/>
      <c r="AJ14" s="135"/>
      <c r="AK14" s="135"/>
      <c r="AL14" s="135"/>
      <c r="AM14" s="135"/>
      <c r="AN14" s="135"/>
      <c r="AO14" s="729"/>
      <c r="AP14" s="729"/>
      <c r="AQ14" s="729"/>
      <c r="AR14" s="729"/>
      <c r="AS14" s="729"/>
      <c r="AT14" s="729"/>
      <c r="AU14" s="729"/>
      <c r="AV14" s="729"/>
      <c r="AW14" s="135"/>
      <c r="AX14" s="734" t="s">
        <v>197</v>
      </c>
      <c r="AY14" s="734"/>
      <c r="AZ14" s="734"/>
      <c r="BA14" s="135"/>
      <c r="BB14" s="135"/>
      <c r="BC14" s="135"/>
      <c r="BD14" s="136" t="s">
        <v>198</v>
      </c>
      <c r="BE14" s="135"/>
      <c r="BF14" s="135"/>
      <c r="BG14" s="135"/>
      <c r="BH14" s="135"/>
      <c r="BI14" s="135"/>
      <c r="BJ14" s="135"/>
      <c r="BK14" s="135"/>
      <c r="BL14" s="135"/>
      <c r="BM14" s="135"/>
      <c r="BN14" s="135"/>
      <c r="BO14" s="135"/>
      <c r="BP14" s="729"/>
      <c r="BQ14" s="729"/>
      <c r="BR14" s="729"/>
      <c r="BS14" s="729"/>
      <c r="BT14" s="729"/>
      <c r="BU14" s="729"/>
      <c r="BV14" s="729"/>
      <c r="BW14" s="729"/>
      <c r="BX14" s="135"/>
      <c r="BY14" s="726" t="s">
        <v>199</v>
      </c>
      <c r="BZ14" s="726"/>
      <c r="CA14" s="726"/>
      <c r="CB14" s="87"/>
      <c r="CC14" s="87"/>
    </row>
    <row r="15" spans="1:81" ht="21" x14ac:dyDescent="0.35">
      <c r="A15" s="728" t="s">
        <v>200</v>
      </c>
      <c r="B15" s="728"/>
      <c r="C15" s="728"/>
      <c r="D15" s="728"/>
      <c r="E15" s="728"/>
      <c r="F15" s="728"/>
      <c r="G15" s="728"/>
      <c r="H15" s="728"/>
      <c r="I15" s="728"/>
      <c r="J15" s="728"/>
      <c r="K15" s="728"/>
      <c r="L15" s="728"/>
      <c r="M15" s="728"/>
      <c r="N15" s="729"/>
      <c r="O15" s="729"/>
      <c r="P15" s="729"/>
      <c r="Q15" s="729"/>
      <c r="R15" s="729"/>
      <c r="S15" s="729"/>
      <c r="T15" s="729"/>
      <c r="U15" s="729"/>
      <c r="V15" s="135"/>
      <c r="W15" s="726" t="s">
        <v>201</v>
      </c>
      <c r="X15" s="726"/>
      <c r="Y15" s="726"/>
      <c r="Z15" s="726"/>
      <c r="AA15" s="135"/>
      <c r="AB15" s="136" t="s">
        <v>202</v>
      </c>
      <c r="AC15" s="135"/>
      <c r="AD15" s="135"/>
      <c r="AE15" s="135"/>
      <c r="AF15" s="135"/>
      <c r="AG15" s="135"/>
      <c r="AH15" s="135"/>
      <c r="AI15" s="135"/>
      <c r="AJ15" s="135"/>
      <c r="AK15" s="135"/>
      <c r="AL15" s="135"/>
      <c r="AM15" s="135"/>
      <c r="AN15" s="135"/>
      <c r="AO15" s="729"/>
      <c r="AP15" s="729"/>
      <c r="AQ15" s="729"/>
      <c r="AR15" s="729"/>
      <c r="AS15" s="729"/>
      <c r="AT15" s="729"/>
      <c r="AU15" s="729"/>
      <c r="AV15" s="729"/>
      <c r="AW15" s="135"/>
      <c r="AX15" s="734" t="s">
        <v>203</v>
      </c>
      <c r="AY15" s="734"/>
      <c r="AZ15" s="734"/>
      <c r="BA15" s="135"/>
      <c r="BB15" s="135"/>
      <c r="BC15" s="135"/>
      <c r="BD15" s="136" t="s">
        <v>204</v>
      </c>
      <c r="BE15" s="135"/>
      <c r="BF15" s="135"/>
      <c r="BG15" s="135"/>
      <c r="BH15" s="135"/>
      <c r="BI15" s="135"/>
      <c r="BJ15" s="135"/>
      <c r="BK15" s="135"/>
      <c r="BL15" s="135"/>
      <c r="BM15" s="135"/>
      <c r="BN15" s="135"/>
      <c r="BO15" s="135"/>
      <c r="BP15" s="729"/>
      <c r="BQ15" s="729"/>
      <c r="BR15" s="729"/>
      <c r="BS15" s="729"/>
      <c r="BT15" s="729"/>
      <c r="BU15" s="729"/>
      <c r="BV15" s="729"/>
      <c r="BW15" s="729"/>
      <c r="BX15" s="135"/>
      <c r="BY15" s="726" t="s">
        <v>205</v>
      </c>
      <c r="BZ15" s="726"/>
      <c r="CA15" s="726"/>
      <c r="CB15" s="87"/>
      <c r="CC15" s="87"/>
    </row>
    <row r="16" spans="1:81" ht="21" x14ac:dyDescent="0.35">
      <c r="A16" s="728" t="s">
        <v>206</v>
      </c>
      <c r="B16" s="728"/>
      <c r="C16" s="728"/>
      <c r="D16" s="728"/>
      <c r="E16" s="728"/>
      <c r="F16" s="728"/>
      <c r="G16" s="728"/>
      <c r="H16" s="728"/>
      <c r="I16" s="728"/>
      <c r="J16" s="728"/>
      <c r="K16" s="728"/>
      <c r="L16" s="728"/>
      <c r="M16" s="728"/>
      <c r="N16" s="729"/>
      <c r="O16" s="729"/>
      <c r="P16" s="729"/>
      <c r="Q16" s="729"/>
      <c r="R16" s="729"/>
      <c r="S16" s="729"/>
      <c r="T16" s="729"/>
      <c r="U16" s="729"/>
      <c r="V16" s="135"/>
      <c r="W16" s="726" t="s">
        <v>207</v>
      </c>
      <c r="X16" s="726"/>
      <c r="Y16" s="726"/>
      <c r="Z16" s="726"/>
      <c r="AA16" s="135"/>
      <c r="AB16" s="136" t="s">
        <v>208</v>
      </c>
      <c r="AC16" s="135"/>
      <c r="AD16" s="135"/>
      <c r="AE16" s="135"/>
      <c r="AF16" s="135"/>
      <c r="AG16" s="135"/>
      <c r="AH16" s="135"/>
      <c r="AI16" s="135"/>
      <c r="AJ16" s="135"/>
      <c r="AK16" s="135"/>
      <c r="AL16" s="135"/>
      <c r="AM16" s="135"/>
      <c r="AN16" s="135"/>
      <c r="AO16" s="729"/>
      <c r="AP16" s="729"/>
      <c r="AQ16" s="729"/>
      <c r="AR16" s="729"/>
      <c r="AS16" s="729"/>
      <c r="AT16" s="729"/>
      <c r="AU16" s="729"/>
      <c r="AV16" s="729"/>
      <c r="AW16" s="135"/>
      <c r="AX16" s="734" t="s">
        <v>209</v>
      </c>
      <c r="AY16" s="734"/>
      <c r="AZ16" s="734"/>
      <c r="BA16" s="135"/>
      <c r="BB16" s="135"/>
      <c r="BC16" s="135"/>
      <c r="BD16" s="136" t="s">
        <v>210</v>
      </c>
      <c r="BE16" s="135"/>
      <c r="BF16" s="135"/>
      <c r="BG16" s="135"/>
      <c r="BH16" s="135"/>
      <c r="BI16" s="135"/>
      <c r="BJ16" s="135"/>
      <c r="BK16" s="135"/>
      <c r="BL16" s="135"/>
      <c r="BM16" s="135"/>
      <c r="BN16" s="135"/>
      <c r="BO16" s="135"/>
      <c r="BP16" s="729"/>
      <c r="BQ16" s="729"/>
      <c r="BR16" s="729"/>
      <c r="BS16" s="729"/>
      <c r="BT16" s="729"/>
      <c r="BU16" s="729"/>
      <c r="BV16" s="729"/>
      <c r="BW16" s="729"/>
      <c r="BX16" s="135"/>
      <c r="BY16" s="726" t="s">
        <v>211</v>
      </c>
      <c r="BZ16" s="726"/>
      <c r="CA16" s="726"/>
      <c r="CB16" s="87"/>
      <c r="CC16" s="87"/>
    </row>
    <row r="17" spans="1:81" ht="21" x14ac:dyDescent="0.35">
      <c r="A17" s="728" t="s">
        <v>212</v>
      </c>
      <c r="B17" s="728"/>
      <c r="C17" s="728"/>
      <c r="D17" s="728"/>
      <c r="E17" s="728"/>
      <c r="F17" s="728"/>
      <c r="G17" s="728"/>
      <c r="H17" s="728"/>
      <c r="I17" s="728"/>
      <c r="J17" s="728"/>
      <c r="K17" s="728"/>
      <c r="L17" s="728"/>
      <c r="M17" s="728"/>
      <c r="N17" s="729"/>
      <c r="O17" s="729"/>
      <c r="P17" s="729"/>
      <c r="Q17" s="729"/>
      <c r="R17" s="729"/>
      <c r="S17" s="729"/>
      <c r="T17" s="729"/>
      <c r="U17" s="729"/>
      <c r="V17" s="135"/>
      <c r="W17" s="726" t="s">
        <v>213</v>
      </c>
      <c r="X17" s="726"/>
      <c r="Y17" s="726"/>
      <c r="Z17" s="726"/>
      <c r="AA17" s="135"/>
      <c r="AB17" s="136" t="s">
        <v>214</v>
      </c>
      <c r="AC17" s="135"/>
      <c r="AD17" s="135"/>
      <c r="AE17" s="135"/>
      <c r="AF17" s="135"/>
      <c r="AG17" s="135"/>
      <c r="AH17" s="135"/>
      <c r="AI17" s="135"/>
      <c r="AJ17" s="135"/>
      <c r="AK17" s="135"/>
      <c r="AL17" s="135"/>
      <c r="AM17" s="135"/>
      <c r="AN17" s="135"/>
      <c r="AO17" s="729"/>
      <c r="AP17" s="729"/>
      <c r="AQ17" s="729"/>
      <c r="AR17" s="729"/>
      <c r="AS17" s="729"/>
      <c r="AT17" s="729"/>
      <c r="AU17" s="729"/>
      <c r="AV17" s="729"/>
      <c r="AW17" s="135"/>
      <c r="AX17" s="734" t="s">
        <v>215</v>
      </c>
      <c r="AY17" s="734"/>
      <c r="AZ17" s="734"/>
      <c r="BA17" s="135"/>
      <c r="BB17" s="135"/>
      <c r="BC17" s="135"/>
      <c r="BD17" s="136" t="s">
        <v>216</v>
      </c>
      <c r="BE17" s="135"/>
      <c r="BF17" s="135"/>
      <c r="BG17" s="135"/>
      <c r="BH17" s="135"/>
      <c r="BI17" s="135"/>
      <c r="BJ17" s="135"/>
      <c r="BK17" s="135"/>
      <c r="BL17" s="135"/>
      <c r="BM17" s="135"/>
      <c r="BN17" s="135"/>
      <c r="BO17" s="135"/>
      <c r="BP17" s="729"/>
      <c r="BQ17" s="729"/>
      <c r="BR17" s="729"/>
      <c r="BS17" s="729"/>
      <c r="BT17" s="729"/>
      <c r="BU17" s="729"/>
      <c r="BV17" s="729"/>
      <c r="BW17" s="729"/>
      <c r="BX17" s="135"/>
      <c r="BY17" s="726" t="s">
        <v>217</v>
      </c>
      <c r="BZ17" s="726"/>
      <c r="CA17" s="726"/>
      <c r="CB17" s="87"/>
      <c r="CC17" s="87"/>
    </row>
    <row r="18" spans="1:81" ht="21" x14ac:dyDescent="0.35">
      <c r="A18" s="728" t="s">
        <v>218</v>
      </c>
      <c r="B18" s="728"/>
      <c r="C18" s="728"/>
      <c r="D18" s="728"/>
      <c r="E18" s="728"/>
      <c r="F18" s="728"/>
      <c r="G18" s="728"/>
      <c r="H18" s="728"/>
      <c r="I18" s="728"/>
      <c r="J18" s="728"/>
      <c r="K18" s="728"/>
      <c r="L18" s="728"/>
      <c r="M18" s="728"/>
      <c r="N18" s="729"/>
      <c r="O18" s="729"/>
      <c r="P18" s="729"/>
      <c r="Q18" s="729"/>
      <c r="R18" s="729"/>
      <c r="S18" s="729"/>
      <c r="T18" s="729"/>
      <c r="U18" s="729"/>
      <c r="V18" s="135"/>
      <c r="W18" s="726" t="s">
        <v>219</v>
      </c>
      <c r="X18" s="726"/>
      <c r="Y18" s="726"/>
      <c r="Z18" s="726"/>
      <c r="AA18" s="135"/>
      <c r="AB18" s="136" t="s">
        <v>220</v>
      </c>
      <c r="AC18" s="135"/>
      <c r="AD18" s="135"/>
      <c r="AE18" s="135"/>
      <c r="AF18" s="135"/>
      <c r="AG18" s="135"/>
      <c r="AH18" s="135"/>
      <c r="AI18" s="135"/>
      <c r="AJ18" s="135"/>
      <c r="AK18" s="135"/>
      <c r="AL18" s="135"/>
      <c r="AM18" s="135"/>
      <c r="AN18" s="135"/>
      <c r="AO18" s="729"/>
      <c r="AP18" s="729"/>
      <c r="AQ18" s="729"/>
      <c r="AR18" s="729"/>
      <c r="AS18" s="729"/>
      <c r="AT18" s="729"/>
      <c r="AU18" s="729"/>
      <c r="AV18" s="729"/>
      <c r="AW18" s="135"/>
      <c r="AX18" s="734" t="s">
        <v>221</v>
      </c>
      <c r="AY18" s="734"/>
      <c r="AZ18" s="734"/>
      <c r="BA18" s="135"/>
      <c r="BB18" s="135"/>
      <c r="BC18" s="135"/>
      <c r="BD18" s="136" t="s">
        <v>222</v>
      </c>
      <c r="BE18" s="135"/>
      <c r="BF18" s="135"/>
      <c r="BG18" s="135"/>
      <c r="BH18" s="135"/>
      <c r="BI18" s="135"/>
      <c r="BJ18" s="135"/>
      <c r="BK18" s="135"/>
      <c r="BL18" s="135"/>
      <c r="BM18" s="135"/>
      <c r="BN18" s="135"/>
      <c r="BO18" s="135"/>
      <c r="BP18" s="729"/>
      <c r="BQ18" s="729"/>
      <c r="BR18" s="729"/>
      <c r="BS18" s="729"/>
      <c r="BT18" s="729"/>
      <c r="BU18" s="729"/>
      <c r="BV18" s="729"/>
      <c r="BW18" s="729"/>
      <c r="BX18" s="135"/>
      <c r="BY18" s="726" t="s">
        <v>223</v>
      </c>
      <c r="BZ18" s="726"/>
      <c r="CA18" s="726"/>
      <c r="CB18" s="87"/>
      <c r="CC18" s="87"/>
    </row>
    <row r="19" spans="1:81" ht="21" x14ac:dyDescent="0.35">
      <c r="A19" s="728" t="s">
        <v>224</v>
      </c>
      <c r="B19" s="728"/>
      <c r="C19" s="728"/>
      <c r="D19" s="728"/>
      <c r="E19" s="728"/>
      <c r="F19" s="728"/>
      <c r="G19" s="728"/>
      <c r="H19" s="728"/>
      <c r="I19" s="728"/>
      <c r="J19" s="728"/>
      <c r="K19" s="728"/>
      <c r="L19" s="728"/>
      <c r="M19" s="728"/>
      <c r="N19" s="729"/>
      <c r="O19" s="729"/>
      <c r="P19" s="729"/>
      <c r="Q19" s="729"/>
      <c r="R19" s="729"/>
      <c r="S19" s="729"/>
      <c r="T19" s="729"/>
      <c r="U19" s="729"/>
      <c r="V19" s="135"/>
      <c r="W19" s="726" t="s">
        <v>225</v>
      </c>
      <c r="X19" s="726"/>
      <c r="Y19" s="726"/>
      <c r="Z19" s="726"/>
      <c r="AA19" s="135"/>
      <c r="AB19" s="136" t="s">
        <v>226</v>
      </c>
      <c r="AC19" s="135"/>
      <c r="AD19" s="135"/>
      <c r="AE19" s="135"/>
      <c r="AF19" s="135"/>
      <c r="AG19" s="135"/>
      <c r="AH19" s="135"/>
      <c r="AI19" s="135"/>
      <c r="AJ19" s="135"/>
      <c r="AK19" s="135"/>
      <c r="AL19" s="135"/>
      <c r="AM19" s="135"/>
      <c r="AN19" s="135"/>
      <c r="AO19" s="729"/>
      <c r="AP19" s="729"/>
      <c r="AQ19" s="729"/>
      <c r="AR19" s="729"/>
      <c r="AS19" s="729"/>
      <c r="AT19" s="729"/>
      <c r="AU19" s="729"/>
      <c r="AV19" s="729"/>
      <c r="AW19" s="135"/>
      <c r="AX19" s="734" t="s">
        <v>227</v>
      </c>
      <c r="AY19" s="734"/>
      <c r="AZ19" s="734"/>
      <c r="BA19" s="135"/>
      <c r="BB19" s="135"/>
      <c r="BC19" s="135"/>
      <c r="BD19" s="136" t="s">
        <v>228</v>
      </c>
      <c r="BE19" s="135"/>
      <c r="BF19" s="135"/>
      <c r="BG19" s="135"/>
      <c r="BH19" s="135"/>
      <c r="BI19" s="135"/>
      <c r="BJ19" s="135"/>
      <c r="BK19" s="135"/>
      <c r="BL19" s="135"/>
      <c r="BM19" s="135"/>
      <c r="BN19" s="135"/>
      <c r="BO19" s="135"/>
      <c r="BP19" s="729"/>
      <c r="BQ19" s="729"/>
      <c r="BR19" s="729"/>
      <c r="BS19" s="729"/>
      <c r="BT19" s="729"/>
      <c r="BU19" s="729"/>
      <c r="BV19" s="729"/>
      <c r="BW19" s="729"/>
      <c r="BX19" s="135"/>
      <c r="BY19" s="726" t="s">
        <v>229</v>
      </c>
      <c r="BZ19" s="726"/>
      <c r="CA19" s="726"/>
      <c r="CB19" s="87"/>
      <c r="CC19" s="87"/>
    </row>
    <row r="20" spans="1:81" ht="21" x14ac:dyDescent="0.4">
      <c r="A20" s="728" t="s">
        <v>230</v>
      </c>
      <c r="B20" s="728"/>
      <c r="C20" s="728"/>
      <c r="D20" s="728"/>
      <c r="E20" s="728"/>
      <c r="F20" s="728"/>
      <c r="G20" s="728"/>
      <c r="H20" s="728"/>
      <c r="I20" s="728"/>
      <c r="J20" s="728"/>
      <c r="K20" s="728"/>
      <c r="L20" s="728"/>
      <c r="M20" s="728"/>
      <c r="N20" s="729"/>
      <c r="O20" s="729"/>
      <c r="P20" s="729"/>
      <c r="Q20" s="729"/>
      <c r="R20" s="729"/>
      <c r="S20" s="729"/>
      <c r="T20" s="729"/>
      <c r="U20" s="729"/>
      <c r="V20" s="135"/>
      <c r="W20" s="726" t="s">
        <v>231</v>
      </c>
      <c r="X20" s="726"/>
      <c r="Y20" s="726"/>
      <c r="Z20" s="726"/>
      <c r="AA20" s="135"/>
      <c r="AB20" s="136" t="s">
        <v>232</v>
      </c>
      <c r="AC20" s="135"/>
      <c r="AD20" s="135"/>
      <c r="AE20" s="135"/>
      <c r="AF20" s="135"/>
      <c r="AG20" s="135"/>
      <c r="AH20" s="135"/>
      <c r="AI20" s="135"/>
      <c r="AJ20" s="135"/>
      <c r="AK20" s="135"/>
      <c r="AL20" s="135"/>
      <c r="AM20" s="135"/>
      <c r="AN20" s="135"/>
      <c r="AO20" s="729"/>
      <c r="AP20" s="729"/>
      <c r="AQ20" s="729"/>
      <c r="AR20" s="729"/>
      <c r="AS20" s="729"/>
      <c r="AT20" s="729"/>
      <c r="AU20" s="729"/>
      <c r="AV20" s="729"/>
      <c r="AW20" s="135"/>
      <c r="AX20" s="734" t="s">
        <v>233</v>
      </c>
      <c r="AY20" s="734"/>
      <c r="AZ20" s="734"/>
      <c r="BA20" s="135"/>
      <c r="BB20" s="135"/>
      <c r="BC20" s="135"/>
      <c r="BD20" s="136" t="s">
        <v>234</v>
      </c>
      <c r="BE20" s="135"/>
      <c r="BF20" s="135"/>
      <c r="BG20" s="135"/>
      <c r="BH20" s="135"/>
      <c r="BI20" s="135"/>
      <c r="BJ20" s="135"/>
      <c r="BK20" s="135"/>
      <c r="BL20" s="135"/>
      <c r="BM20" s="135"/>
      <c r="BN20" s="135"/>
      <c r="BO20" s="135"/>
      <c r="BP20" s="729"/>
      <c r="BQ20" s="729"/>
      <c r="BR20" s="729"/>
      <c r="BS20" s="729"/>
      <c r="BT20" s="729"/>
      <c r="BU20" s="729"/>
      <c r="BV20" s="729"/>
      <c r="BW20" s="729"/>
      <c r="BX20" s="135"/>
      <c r="BY20" s="726" t="s">
        <v>235</v>
      </c>
      <c r="BZ20" s="726"/>
      <c r="CA20" s="726"/>
      <c r="CB20" s="87"/>
      <c r="CC20" s="87"/>
    </row>
    <row r="21" spans="1:81" ht="21" x14ac:dyDescent="0.4">
      <c r="A21" s="728" t="s">
        <v>236</v>
      </c>
      <c r="B21" s="728"/>
      <c r="C21" s="728"/>
      <c r="D21" s="728"/>
      <c r="E21" s="728"/>
      <c r="F21" s="728"/>
      <c r="G21" s="728"/>
      <c r="H21" s="728"/>
      <c r="I21" s="728"/>
      <c r="J21" s="728"/>
      <c r="K21" s="728"/>
      <c r="L21" s="728"/>
      <c r="M21" s="728"/>
      <c r="N21" s="729"/>
      <c r="O21" s="729"/>
      <c r="P21" s="729"/>
      <c r="Q21" s="729"/>
      <c r="R21" s="729"/>
      <c r="S21" s="729"/>
      <c r="T21" s="729"/>
      <c r="U21" s="729"/>
      <c r="V21" s="135"/>
      <c r="W21" s="726" t="s">
        <v>237</v>
      </c>
      <c r="X21" s="726"/>
      <c r="Y21" s="726"/>
      <c r="Z21" s="726"/>
      <c r="AA21" s="135"/>
      <c r="AB21" s="136" t="s">
        <v>238</v>
      </c>
      <c r="AC21" s="135"/>
      <c r="AD21" s="135"/>
      <c r="AE21" s="135"/>
      <c r="AF21" s="135"/>
      <c r="AG21" s="135"/>
      <c r="AH21" s="135"/>
      <c r="AI21" s="135"/>
      <c r="AJ21" s="135"/>
      <c r="AK21" s="135"/>
      <c r="AL21" s="135"/>
      <c r="AM21" s="135"/>
      <c r="AN21" s="135"/>
      <c r="AO21" s="729"/>
      <c r="AP21" s="729"/>
      <c r="AQ21" s="729"/>
      <c r="AR21" s="729"/>
      <c r="AS21" s="729"/>
      <c r="AT21" s="729"/>
      <c r="AU21" s="729"/>
      <c r="AV21" s="729"/>
      <c r="AW21" s="135"/>
      <c r="AX21" s="734" t="s">
        <v>239</v>
      </c>
      <c r="AY21" s="734"/>
      <c r="AZ21" s="734"/>
      <c r="BA21" s="135"/>
      <c r="BB21" s="135"/>
      <c r="BC21" s="135"/>
      <c r="BD21" s="136" t="s">
        <v>240</v>
      </c>
      <c r="BE21" s="135"/>
      <c r="BF21" s="135"/>
      <c r="BG21" s="135"/>
      <c r="BH21" s="135"/>
      <c r="BI21" s="135"/>
      <c r="BJ21" s="135"/>
      <c r="BK21" s="135"/>
      <c r="BL21" s="135"/>
      <c r="BM21" s="135"/>
      <c r="BN21" s="135"/>
      <c r="BO21" s="135"/>
      <c r="BP21" s="729"/>
      <c r="BQ21" s="729"/>
      <c r="BR21" s="729"/>
      <c r="BS21" s="729"/>
      <c r="BT21" s="729"/>
      <c r="BU21" s="729"/>
      <c r="BV21" s="729"/>
      <c r="BW21" s="729"/>
      <c r="BX21" s="135"/>
      <c r="BY21" s="726" t="s">
        <v>241</v>
      </c>
      <c r="BZ21" s="726"/>
      <c r="CA21" s="726"/>
      <c r="CB21" s="87"/>
      <c r="CC21" s="87"/>
    </row>
    <row r="22" spans="1:81" ht="21" x14ac:dyDescent="0.35">
      <c r="A22" s="728" t="s">
        <v>242</v>
      </c>
      <c r="B22" s="728"/>
      <c r="C22" s="728"/>
      <c r="D22" s="728"/>
      <c r="E22" s="728"/>
      <c r="F22" s="728"/>
      <c r="G22" s="728"/>
      <c r="H22" s="728"/>
      <c r="I22" s="728"/>
      <c r="J22" s="728"/>
      <c r="K22" s="728"/>
      <c r="L22" s="728"/>
      <c r="M22" s="728"/>
      <c r="N22" s="729"/>
      <c r="O22" s="729"/>
      <c r="P22" s="729"/>
      <c r="Q22" s="729"/>
      <c r="R22" s="729"/>
      <c r="S22" s="729"/>
      <c r="T22" s="729"/>
      <c r="U22" s="729"/>
      <c r="V22" s="135"/>
      <c r="W22" s="726" t="s">
        <v>243</v>
      </c>
      <c r="X22" s="726"/>
      <c r="Y22" s="726"/>
      <c r="Z22" s="726"/>
      <c r="AA22" s="135"/>
      <c r="AB22" s="136" t="s">
        <v>244</v>
      </c>
      <c r="AC22" s="135"/>
      <c r="AD22" s="135"/>
      <c r="AE22" s="135"/>
      <c r="AF22" s="135"/>
      <c r="AG22" s="135"/>
      <c r="AH22" s="135"/>
      <c r="AI22" s="135"/>
      <c r="AJ22" s="135"/>
      <c r="AK22" s="135"/>
      <c r="AL22" s="135"/>
      <c r="AM22" s="135"/>
      <c r="AN22" s="135"/>
      <c r="AO22" s="729"/>
      <c r="AP22" s="729"/>
      <c r="AQ22" s="729"/>
      <c r="AR22" s="729"/>
      <c r="AS22" s="729"/>
      <c r="AT22" s="729"/>
      <c r="AU22" s="729"/>
      <c r="AV22" s="729"/>
      <c r="AW22" s="135"/>
      <c r="AX22" s="734" t="s">
        <v>245</v>
      </c>
      <c r="AY22" s="734"/>
      <c r="AZ22" s="734"/>
      <c r="BA22" s="135"/>
      <c r="BB22" s="135"/>
      <c r="BC22" s="135"/>
      <c r="BD22" s="136" t="s">
        <v>246</v>
      </c>
      <c r="BE22" s="135"/>
      <c r="BF22" s="135"/>
      <c r="BG22" s="135"/>
      <c r="BH22" s="135"/>
      <c r="BI22" s="135"/>
      <c r="BJ22" s="135"/>
      <c r="BK22" s="135"/>
      <c r="BL22" s="135"/>
      <c r="BM22" s="135"/>
      <c r="BN22" s="135"/>
      <c r="BO22" s="135"/>
      <c r="BP22" s="729"/>
      <c r="BQ22" s="729"/>
      <c r="BR22" s="729"/>
      <c r="BS22" s="729"/>
      <c r="BT22" s="729"/>
      <c r="BU22" s="729"/>
      <c r="BV22" s="729"/>
      <c r="BW22" s="729"/>
      <c r="BX22" s="135"/>
      <c r="BY22" s="726" t="s">
        <v>247</v>
      </c>
      <c r="BZ22" s="726"/>
      <c r="CA22" s="726"/>
      <c r="CB22" s="87"/>
      <c r="CC22" s="87"/>
    </row>
    <row r="23" spans="1:81" ht="21" x14ac:dyDescent="0.35">
      <c r="A23" s="728" t="s">
        <v>248</v>
      </c>
      <c r="B23" s="728"/>
      <c r="C23" s="728"/>
      <c r="D23" s="728"/>
      <c r="E23" s="728"/>
      <c r="F23" s="728"/>
      <c r="G23" s="728"/>
      <c r="H23" s="728"/>
      <c r="I23" s="728"/>
      <c r="J23" s="728"/>
      <c r="K23" s="728"/>
      <c r="L23" s="728"/>
      <c r="M23" s="728"/>
      <c r="N23" s="729"/>
      <c r="O23" s="729"/>
      <c r="P23" s="729"/>
      <c r="Q23" s="729"/>
      <c r="R23" s="729"/>
      <c r="S23" s="729"/>
      <c r="T23" s="729"/>
      <c r="U23" s="729"/>
      <c r="V23" s="135"/>
      <c r="W23" s="726" t="s">
        <v>249</v>
      </c>
      <c r="X23" s="726"/>
      <c r="Y23" s="726"/>
      <c r="Z23" s="726"/>
      <c r="AA23" s="135"/>
      <c r="AB23" s="136" t="s">
        <v>250</v>
      </c>
      <c r="AC23" s="135"/>
      <c r="AD23" s="135"/>
      <c r="AE23" s="135"/>
      <c r="AF23" s="135"/>
      <c r="AG23" s="135"/>
      <c r="AH23" s="135"/>
      <c r="AI23" s="135"/>
      <c r="AJ23" s="135"/>
      <c r="AK23" s="135"/>
      <c r="AL23" s="135"/>
      <c r="AM23" s="135"/>
      <c r="AN23" s="135"/>
      <c r="AO23" s="729"/>
      <c r="AP23" s="729"/>
      <c r="AQ23" s="729"/>
      <c r="AR23" s="729"/>
      <c r="AS23" s="729"/>
      <c r="AT23" s="729"/>
      <c r="AU23" s="729"/>
      <c r="AV23" s="729"/>
      <c r="AW23" s="135"/>
      <c r="AX23" s="734" t="s">
        <v>251</v>
      </c>
      <c r="AY23" s="734"/>
      <c r="AZ23" s="734"/>
      <c r="BA23" s="135"/>
      <c r="BB23" s="135"/>
      <c r="BC23" s="135"/>
      <c r="BD23" s="136" t="s">
        <v>252</v>
      </c>
      <c r="BE23" s="135"/>
      <c r="BF23" s="135"/>
      <c r="BG23" s="135"/>
      <c r="BH23" s="135"/>
      <c r="BI23" s="135"/>
      <c r="BJ23" s="135"/>
      <c r="BK23" s="135"/>
      <c r="BL23" s="135"/>
      <c r="BM23" s="135"/>
      <c r="BN23" s="135"/>
      <c r="BO23" s="135"/>
      <c r="BP23" s="729"/>
      <c r="BQ23" s="729"/>
      <c r="BR23" s="729"/>
      <c r="BS23" s="729"/>
      <c r="BT23" s="729"/>
      <c r="BU23" s="729"/>
      <c r="BV23" s="729"/>
      <c r="BW23" s="729"/>
      <c r="BX23" s="135"/>
      <c r="BY23" s="726" t="s">
        <v>253</v>
      </c>
      <c r="BZ23" s="726"/>
      <c r="CA23" s="726"/>
      <c r="CB23" s="87"/>
      <c r="CC23" s="87"/>
    </row>
    <row r="24" spans="1:81" ht="21" x14ac:dyDescent="0.35">
      <c r="A24" s="728" t="s">
        <v>254</v>
      </c>
      <c r="B24" s="728"/>
      <c r="C24" s="728"/>
      <c r="D24" s="728"/>
      <c r="E24" s="728"/>
      <c r="F24" s="728"/>
      <c r="G24" s="728"/>
      <c r="H24" s="728"/>
      <c r="I24" s="728"/>
      <c r="J24" s="728"/>
      <c r="K24" s="728"/>
      <c r="L24" s="728"/>
      <c r="M24" s="728"/>
      <c r="N24" s="729"/>
      <c r="O24" s="729"/>
      <c r="P24" s="729"/>
      <c r="Q24" s="729"/>
      <c r="R24" s="729"/>
      <c r="S24" s="729"/>
      <c r="T24" s="729"/>
      <c r="U24" s="729"/>
      <c r="V24" s="135"/>
      <c r="W24" s="726" t="s">
        <v>255</v>
      </c>
      <c r="X24" s="726"/>
      <c r="Y24" s="726"/>
      <c r="Z24" s="726"/>
      <c r="AA24" s="135"/>
      <c r="AB24" s="136" t="s">
        <v>256</v>
      </c>
      <c r="AC24" s="135"/>
      <c r="AD24" s="135"/>
      <c r="AE24" s="135"/>
      <c r="AF24" s="135"/>
      <c r="AG24" s="135"/>
      <c r="AH24" s="135"/>
      <c r="AI24" s="135"/>
      <c r="AJ24" s="135"/>
      <c r="AK24" s="135"/>
      <c r="AL24" s="135"/>
      <c r="AM24" s="135"/>
      <c r="AN24" s="135"/>
      <c r="AO24" s="729"/>
      <c r="AP24" s="729"/>
      <c r="AQ24" s="729"/>
      <c r="AR24" s="729"/>
      <c r="AS24" s="729"/>
      <c r="AT24" s="729"/>
      <c r="AU24" s="729"/>
      <c r="AV24" s="729"/>
      <c r="AW24" s="135"/>
      <c r="AX24" s="733" t="s">
        <v>257</v>
      </c>
      <c r="AY24" s="733"/>
      <c r="AZ24" s="733"/>
      <c r="BA24" s="135"/>
      <c r="BB24" s="135"/>
      <c r="BC24" s="135"/>
      <c r="BD24" s="136" t="s">
        <v>258</v>
      </c>
      <c r="BE24" s="135"/>
      <c r="BF24" s="135"/>
      <c r="BG24" s="135"/>
      <c r="BH24" s="135"/>
      <c r="BI24" s="135"/>
      <c r="BJ24" s="135"/>
      <c r="BK24" s="135"/>
      <c r="BL24" s="135"/>
      <c r="BM24" s="135"/>
      <c r="BN24" s="135"/>
      <c r="BO24" s="135"/>
      <c r="BP24" s="729"/>
      <c r="BQ24" s="729"/>
      <c r="BR24" s="729"/>
      <c r="BS24" s="729"/>
      <c r="BT24" s="729"/>
      <c r="BU24" s="729"/>
      <c r="BV24" s="729"/>
      <c r="BW24" s="729"/>
      <c r="BX24" s="135"/>
      <c r="BY24" s="726" t="s">
        <v>259</v>
      </c>
      <c r="BZ24" s="726"/>
      <c r="CA24" s="726"/>
      <c r="CB24" s="87"/>
      <c r="CC24" s="87"/>
    </row>
    <row r="25" spans="1:81" ht="21" x14ac:dyDescent="0.35">
      <c r="A25" s="728" t="s">
        <v>260</v>
      </c>
      <c r="B25" s="728"/>
      <c r="C25" s="728"/>
      <c r="D25" s="728"/>
      <c r="E25" s="728"/>
      <c r="F25" s="728"/>
      <c r="G25" s="728"/>
      <c r="H25" s="728"/>
      <c r="I25" s="728"/>
      <c r="J25" s="728"/>
      <c r="K25" s="728"/>
      <c r="L25" s="728"/>
      <c r="M25" s="728"/>
      <c r="N25" s="729"/>
      <c r="O25" s="729"/>
      <c r="P25" s="729"/>
      <c r="Q25" s="729"/>
      <c r="R25" s="729"/>
      <c r="S25" s="729"/>
      <c r="T25" s="729"/>
      <c r="U25" s="729"/>
      <c r="V25" s="135"/>
      <c r="W25" s="726" t="s">
        <v>261</v>
      </c>
      <c r="X25" s="726"/>
      <c r="Y25" s="726"/>
      <c r="Z25" s="726"/>
      <c r="AA25" s="135"/>
      <c r="AB25" s="136" t="s">
        <v>262</v>
      </c>
      <c r="AC25" s="135"/>
      <c r="AD25" s="135"/>
      <c r="AE25" s="135"/>
      <c r="AF25" s="135"/>
      <c r="AG25" s="135"/>
      <c r="AH25" s="135"/>
      <c r="AI25" s="135"/>
      <c r="AJ25" s="135"/>
      <c r="AK25" s="135"/>
      <c r="AL25" s="135"/>
      <c r="AM25" s="135"/>
      <c r="AN25" s="135"/>
      <c r="AO25" s="729"/>
      <c r="AP25" s="729"/>
      <c r="AQ25" s="729"/>
      <c r="AR25" s="729"/>
      <c r="AS25" s="729"/>
      <c r="AT25" s="729"/>
      <c r="AU25" s="729"/>
      <c r="AV25" s="729"/>
      <c r="AW25" s="135"/>
      <c r="AX25" s="733" t="s">
        <v>263</v>
      </c>
      <c r="AY25" s="733"/>
      <c r="AZ25" s="733"/>
      <c r="BA25" s="135"/>
      <c r="BB25" s="135"/>
      <c r="BC25" s="135"/>
      <c r="BD25" s="136" t="s">
        <v>264</v>
      </c>
      <c r="BE25" s="135"/>
      <c r="BF25" s="135"/>
      <c r="BG25" s="135"/>
      <c r="BH25" s="135"/>
      <c r="BI25" s="135"/>
      <c r="BJ25" s="135"/>
      <c r="BK25" s="135"/>
      <c r="BL25" s="135"/>
      <c r="BM25" s="135"/>
      <c r="BN25" s="135"/>
      <c r="BO25" s="135"/>
      <c r="BP25" s="729"/>
      <c r="BQ25" s="729"/>
      <c r="BR25" s="729"/>
      <c r="BS25" s="729"/>
      <c r="BT25" s="729"/>
      <c r="BU25" s="729"/>
      <c r="BV25" s="729"/>
      <c r="BW25" s="729"/>
      <c r="BX25" s="135"/>
      <c r="BY25" s="726" t="s">
        <v>265</v>
      </c>
      <c r="BZ25" s="726"/>
      <c r="CA25" s="726"/>
      <c r="CB25" s="87"/>
      <c r="CC25" s="87"/>
    </row>
    <row r="26" spans="1:81" ht="21" x14ac:dyDescent="0.35">
      <c r="A26" s="728" t="s">
        <v>266</v>
      </c>
      <c r="B26" s="728"/>
      <c r="C26" s="728"/>
      <c r="D26" s="728"/>
      <c r="E26" s="728"/>
      <c r="F26" s="728"/>
      <c r="G26" s="728"/>
      <c r="H26" s="728"/>
      <c r="I26" s="728"/>
      <c r="J26" s="728"/>
      <c r="K26" s="728"/>
      <c r="L26" s="728"/>
      <c r="M26" s="728"/>
      <c r="N26" s="729"/>
      <c r="O26" s="729"/>
      <c r="P26" s="729"/>
      <c r="Q26" s="729"/>
      <c r="R26" s="729"/>
      <c r="S26" s="729"/>
      <c r="T26" s="729"/>
      <c r="U26" s="729"/>
      <c r="V26" s="135"/>
      <c r="W26" s="726" t="s">
        <v>267</v>
      </c>
      <c r="X26" s="726"/>
      <c r="Y26" s="726"/>
      <c r="Z26" s="726"/>
      <c r="AA26" s="135"/>
      <c r="AB26" s="136" t="s">
        <v>268</v>
      </c>
      <c r="AC26" s="135"/>
      <c r="AD26" s="135"/>
      <c r="AE26" s="135"/>
      <c r="AF26" s="135"/>
      <c r="AG26" s="135"/>
      <c r="AH26" s="135"/>
      <c r="AI26" s="135"/>
      <c r="AJ26" s="135"/>
      <c r="AK26" s="135"/>
      <c r="AL26" s="135"/>
      <c r="AM26" s="135"/>
      <c r="AN26" s="135"/>
      <c r="AO26" s="729"/>
      <c r="AP26" s="729"/>
      <c r="AQ26" s="729"/>
      <c r="AR26" s="729"/>
      <c r="AS26" s="729"/>
      <c r="AT26" s="729"/>
      <c r="AU26" s="729"/>
      <c r="AV26" s="729"/>
      <c r="AW26" s="135"/>
      <c r="AX26" s="733" t="s">
        <v>269</v>
      </c>
      <c r="AY26" s="733"/>
      <c r="AZ26" s="733"/>
      <c r="BA26" s="135"/>
      <c r="BB26" s="135"/>
      <c r="BC26" s="135"/>
      <c r="BD26" s="136" t="s">
        <v>270</v>
      </c>
      <c r="BE26" s="135"/>
      <c r="BF26" s="135"/>
      <c r="BG26" s="135"/>
      <c r="BH26" s="135"/>
      <c r="BI26" s="135"/>
      <c r="BJ26" s="135"/>
      <c r="BK26" s="135"/>
      <c r="BL26" s="135"/>
      <c r="BM26" s="135"/>
      <c r="BN26" s="135"/>
      <c r="BO26" s="135"/>
      <c r="BP26" s="729"/>
      <c r="BQ26" s="729"/>
      <c r="BR26" s="729"/>
      <c r="BS26" s="729"/>
      <c r="BT26" s="729"/>
      <c r="BU26" s="729"/>
      <c r="BV26" s="729"/>
      <c r="BW26" s="729"/>
      <c r="BX26" s="135"/>
      <c r="BY26" s="726" t="s">
        <v>271</v>
      </c>
      <c r="BZ26" s="726"/>
      <c r="CA26" s="726"/>
      <c r="CB26" s="87"/>
      <c r="CC26" s="87"/>
    </row>
    <row r="27" spans="1:81" ht="21" x14ac:dyDescent="0.35">
      <c r="A27" s="728" t="s">
        <v>272</v>
      </c>
      <c r="B27" s="728"/>
      <c r="C27" s="728"/>
      <c r="D27" s="728"/>
      <c r="E27" s="728"/>
      <c r="F27" s="728"/>
      <c r="G27" s="728"/>
      <c r="H27" s="728"/>
      <c r="I27" s="728"/>
      <c r="J27" s="728"/>
      <c r="K27" s="728"/>
      <c r="L27" s="728"/>
      <c r="M27" s="728"/>
      <c r="N27" s="729"/>
      <c r="O27" s="729"/>
      <c r="P27" s="729"/>
      <c r="Q27" s="729"/>
      <c r="R27" s="729"/>
      <c r="S27" s="729"/>
      <c r="T27" s="729"/>
      <c r="U27" s="729"/>
      <c r="V27" s="135"/>
      <c r="W27" s="726" t="s">
        <v>273</v>
      </c>
      <c r="X27" s="726"/>
      <c r="Y27" s="726"/>
      <c r="Z27" s="726"/>
      <c r="AA27" s="135"/>
      <c r="AB27" s="136" t="s">
        <v>274</v>
      </c>
      <c r="AC27" s="135"/>
      <c r="AD27" s="135"/>
      <c r="AE27" s="135"/>
      <c r="AF27" s="135"/>
      <c r="AG27" s="135"/>
      <c r="AH27" s="135"/>
      <c r="AI27" s="135"/>
      <c r="AJ27" s="135"/>
      <c r="AK27" s="135"/>
      <c r="AL27" s="135"/>
      <c r="AM27" s="135"/>
      <c r="AN27" s="135"/>
      <c r="AO27" s="729"/>
      <c r="AP27" s="729"/>
      <c r="AQ27" s="729"/>
      <c r="AR27" s="729"/>
      <c r="AS27" s="729"/>
      <c r="AT27" s="729"/>
      <c r="AU27" s="729"/>
      <c r="AV27" s="729"/>
      <c r="AW27" s="135"/>
      <c r="AX27" s="733" t="s">
        <v>275</v>
      </c>
      <c r="AY27" s="733"/>
      <c r="AZ27" s="733"/>
      <c r="BA27" s="135"/>
      <c r="BB27" s="135"/>
      <c r="BC27" s="135"/>
      <c r="BD27" s="136" t="s">
        <v>276</v>
      </c>
      <c r="BE27" s="135"/>
      <c r="BF27" s="135"/>
      <c r="BG27" s="135"/>
      <c r="BH27" s="135"/>
      <c r="BI27" s="135"/>
      <c r="BJ27" s="135"/>
      <c r="BK27" s="135"/>
      <c r="BL27" s="135"/>
      <c r="BM27" s="135"/>
      <c r="BN27" s="135"/>
      <c r="BO27" s="135"/>
      <c r="BP27" s="729"/>
      <c r="BQ27" s="729"/>
      <c r="BR27" s="729"/>
      <c r="BS27" s="729"/>
      <c r="BT27" s="729"/>
      <c r="BU27" s="729"/>
      <c r="BV27" s="729"/>
      <c r="BW27" s="729"/>
      <c r="BX27" s="135"/>
      <c r="BY27" s="726" t="s">
        <v>277</v>
      </c>
      <c r="BZ27" s="726"/>
      <c r="CA27" s="726"/>
      <c r="CB27" s="87"/>
      <c r="CC27" s="87"/>
    </row>
    <row r="28" spans="1:81" ht="21" x14ac:dyDescent="0.35">
      <c r="A28" s="728" t="s">
        <v>278</v>
      </c>
      <c r="B28" s="728"/>
      <c r="C28" s="728"/>
      <c r="D28" s="728"/>
      <c r="E28" s="728"/>
      <c r="F28" s="728"/>
      <c r="G28" s="728"/>
      <c r="H28" s="728"/>
      <c r="I28" s="728"/>
      <c r="J28" s="728"/>
      <c r="K28" s="728"/>
      <c r="L28" s="728"/>
      <c r="M28" s="728"/>
      <c r="N28" s="729"/>
      <c r="O28" s="729"/>
      <c r="P28" s="729"/>
      <c r="Q28" s="729"/>
      <c r="R28" s="729"/>
      <c r="S28" s="729"/>
      <c r="T28" s="729"/>
      <c r="U28" s="729"/>
      <c r="V28" s="135"/>
      <c r="W28" s="726" t="s">
        <v>279</v>
      </c>
      <c r="X28" s="726"/>
      <c r="Y28" s="726"/>
      <c r="Z28" s="726"/>
      <c r="AA28" s="135"/>
      <c r="AB28" s="136" t="s">
        <v>280</v>
      </c>
      <c r="AC28" s="135"/>
      <c r="AD28" s="135"/>
      <c r="AE28" s="135"/>
      <c r="AF28" s="135"/>
      <c r="AG28" s="135"/>
      <c r="AH28" s="135"/>
      <c r="AI28" s="135"/>
      <c r="AJ28" s="135"/>
      <c r="AK28" s="135"/>
      <c r="AL28" s="135"/>
      <c r="AM28" s="135"/>
      <c r="AN28" s="135"/>
      <c r="AO28" s="729"/>
      <c r="AP28" s="729"/>
      <c r="AQ28" s="729"/>
      <c r="AR28" s="729"/>
      <c r="AS28" s="729"/>
      <c r="AT28" s="729"/>
      <c r="AU28" s="729"/>
      <c r="AV28" s="729"/>
      <c r="AW28" s="135"/>
      <c r="AX28" s="733" t="s">
        <v>281</v>
      </c>
      <c r="AY28" s="733"/>
      <c r="AZ28" s="733"/>
      <c r="BA28" s="135"/>
      <c r="BB28" s="135"/>
      <c r="BC28" s="135"/>
      <c r="BD28" s="136" t="s">
        <v>282</v>
      </c>
      <c r="BE28" s="135"/>
      <c r="BF28" s="135"/>
      <c r="BG28" s="135"/>
      <c r="BH28" s="135"/>
      <c r="BI28" s="135"/>
      <c r="BJ28" s="135"/>
      <c r="BK28" s="135"/>
      <c r="BL28" s="135"/>
      <c r="BM28" s="135"/>
      <c r="BN28" s="135"/>
      <c r="BO28" s="135"/>
      <c r="BP28" s="729"/>
      <c r="BQ28" s="729"/>
      <c r="BR28" s="729"/>
      <c r="BS28" s="729"/>
      <c r="BT28" s="729"/>
      <c r="BU28" s="729"/>
      <c r="BV28" s="729"/>
      <c r="BW28" s="729"/>
      <c r="BX28" s="135"/>
      <c r="BY28" s="726" t="s">
        <v>283</v>
      </c>
      <c r="BZ28" s="726"/>
      <c r="CA28" s="726"/>
      <c r="CB28" s="87"/>
      <c r="CC28" s="87"/>
    </row>
    <row r="29" spans="1:81" ht="21" x14ac:dyDescent="0.35">
      <c r="A29" s="728" t="s">
        <v>284</v>
      </c>
      <c r="B29" s="728"/>
      <c r="C29" s="728"/>
      <c r="D29" s="728"/>
      <c r="E29" s="728"/>
      <c r="F29" s="728"/>
      <c r="G29" s="728"/>
      <c r="H29" s="728"/>
      <c r="I29" s="728"/>
      <c r="J29" s="728"/>
      <c r="K29" s="728"/>
      <c r="L29" s="728"/>
      <c r="M29" s="728"/>
      <c r="N29" s="729"/>
      <c r="O29" s="729"/>
      <c r="P29" s="729"/>
      <c r="Q29" s="729"/>
      <c r="R29" s="729"/>
      <c r="S29" s="729"/>
      <c r="T29" s="729"/>
      <c r="U29" s="729"/>
      <c r="V29" s="135"/>
      <c r="W29" s="726" t="s">
        <v>285</v>
      </c>
      <c r="X29" s="726"/>
      <c r="Y29" s="726"/>
      <c r="Z29" s="726"/>
      <c r="AA29" s="135"/>
      <c r="AB29" s="136" t="s">
        <v>286</v>
      </c>
      <c r="AC29" s="135"/>
      <c r="AD29" s="135"/>
      <c r="AE29" s="135"/>
      <c r="AF29" s="135"/>
      <c r="AG29" s="135"/>
      <c r="AH29" s="135"/>
      <c r="AI29" s="135"/>
      <c r="AJ29" s="135"/>
      <c r="AK29" s="135"/>
      <c r="AL29" s="135"/>
      <c r="AM29" s="135"/>
      <c r="AN29" s="135"/>
      <c r="AO29" s="729"/>
      <c r="AP29" s="729"/>
      <c r="AQ29" s="729"/>
      <c r="AR29" s="729"/>
      <c r="AS29" s="729"/>
      <c r="AT29" s="729"/>
      <c r="AU29" s="729"/>
      <c r="AV29" s="729"/>
      <c r="AW29" s="135"/>
      <c r="AX29" s="733" t="s">
        <v>287</v>
      </c>
      <c r="AY29" s="733"/>
      <c r="AZ29" s="733"/>
      <c r="BA29" s="135"/>
      <c r="BB29" s="135"/>
      <c r="BC29" s="135"/>
      <c r="BD29" s="136" t="s">
        <v>288</v>
      </c>
      <c r="BE29" s="135"/>
      <c r="BF29" s="135"/>
      <c r="BG29" s="135"/>
      <c r="BH29" s="135"/>
      <c r="BI29" s="135"/>
      <c r="BJ29" s="135"/>
      <c r="BK29" s="135"/>
      <c r="BL29" s="135"/>
      <c r="BM29" s="135"/>
      <c r="BN29" s="135"/>
      <c r="BO29" s="135"/>
      <c r="BP29" s="729"/>
      <c r="BQ29" s="729"/>
      <c r="BR29" s="729"/>
      <c r="BS29" s="729"/>
      <c r="BT29" s="729"/>
      <c r="BU29" s="729"/>
      <c r="BV29" s="729"/>
      <c r="BW29" s="729"/>
      <c r="BX29" s="135"/>
      <c r="BY29" s="726" t="s">
        <v>289</v>
      </c>
      <c r="BZ29" s="726"/>
      <c r="CA29" s="726"/>
      <c r="CB29" s="87"/>
      <c r="CC29" s="87"/>
    </row>
    <row r="30" spans="1:81" ht="21" x14ac:dyDescent="0.35">
      <c r="A30" s="728" t="s">
        <v>290</v>
      </c>
      <c r="B30" s="728"/>
      <c r="C30" s="728"/>
      <c r="D30" s="728"/>
      <c r="E30" s="728"/>
      <c r="F30" s="728"/>
      <c r="G30" s="728"/>
      <c r="H30" s="728"/>
      <c r="I30" s="728"/>
      <c r="J30" s="728"/>
      <c r="K30" s="728"/>
      <c r="L30" s="728"/>
      <c r="M30" s="728"/>
      <c r="N30" s="729"/>
      <c r="O30" s="729"/>
      <c r="P30" s="729"/>
      <c r="Q30" s="729"/>
      <c r="R30" s="729"/>
      <c r="S30" s="729"/>
      <c r="T30" s="729"/>
      <c r="U30" s="729"/>
      <c r="V30" s="135"/>
      <c r="W30" s="726" t="s">
        <v>291</v>
      </c>
      <c r="X30" s="726"/>
      <c r="Y30" s="726"/>
      <c r="Z30" s="726"/>
      <c r="AA30" s="135"/>
      <c r="AB30" s="136" t="s">
        <v>292</v>
      </c>
      <c r="AC30" s="135"/>
      <c r="AD30" s="135"/>
      <c r="AE30" s="135"/>
      <c r="AF30" s="135"/>
      <c r="AG30" s="135"/>
      <c r="AH30" s="135"/>
      <c r="AI30" s="135"/>
      <c r="AJ30" s="135"/>
      <c r="AK30" s="135"/>
      <c r="AL30" s="135"/>
      <c r="AM30" s="135"/>
      <c r="AN30" s="135"/>
      <c r="AO30" s="729"/>
      <c r="AP30" s="729"/>
      <c r="AQ30" s="729"/>
      <c r="AR30" s="729"/>
      <c r="AS30" s="729"/>
      <c r="AT30" s="729"/>
      <c r="AU30" s="729"/>
      <c r="AV30" s="729"/>
      <c r="AW30" s="135"/>
      <c r="AX30" s="733" t="s">
        <v>293</v>
      </c>
      <c r="AY30" s="733"/>
      <c r="AZ30" s="733"/>
      <c r="BA30" s="135"/>
      <c r="BB30" s="135"/>
      <c r="BC30" s="135"/>
      <c r="BD30" s="136" t="s">
        <v>294</v>
      </c>
      <c r="BE30" s="135"/>
      <c r="BF30" s="135"/>
      <c r="BG30" s="135"/>
      <c r="BH30" s="135"/>
      <c r="BI30" s="135"/>
      <c r="BJ30" s="135"/>
      <c r="BK30" s="135"/>
      <c r="BL30" s="135"/>
      <c r="BM30" s="135"/>
      <c r="BN30" s="135"/>
      <c r="BO30" s="135"/>
      <c r="BP30" s="729"/>
      <c r="BQ30" s="729"/>
      <c r="BR30" s="729"/>
      <c r="BS30" s="729"/>
      <c r="BT30" s="729"/>
      <c r="BU30" s="729"/>
      <c r="BV30" s="729"/>
      <c r="BW30" s="729"/>
      <c r="BX30" s="135"/>
      <c r="BY30" s="726" t="s">
        <v>295</v>
      </c>
      <c r="BZ30" s="726"/>
      <c r="CA30" s="726"/>
      <c r="CB30" s="87"/>
      <c r="CC30" s="87"/>
    </row>
    <row r="31" spans="1:81" ht="21" x14ac:dyDescent="0.35">
      <c r="A31" s="728" t="s">
        <v>296</v>
      </c>
      <c r="B31" s="728"/>
      <c r="C31" s="728"/>
      <c r="D31" s="728"/>
      <c r="E31" s="728"/>
      <c r="F31" s="728"/>
      <c r="G31" s="728"/>
      <c r="H31" s="728"/>
      <c r="I31" s="728"/>
      <c r="J31" s="728"/>
      <c r="K31" s="728"/>
      <c r="L31" s="728"/>
      <c r="M31" s="728"/>
      <c r="N31" s="729"/>
      <c r="O31" s="729"/>
      <c r="P31" s="729"/>
      <c r="Q31" s="729"/>
      <c r="R31" s="729"/>
      <c r="S31" s="729"/>
      <c r="T31" s="729"/>
      <c r="U31" s="729"/>
      <c r="V31" s="135"/>
      <c r="W31" s="726" t="s">
        <v>297</v>
      </c>
      <c r="X31" s="726"/>
      <c r="Y31" s="726"/>
      <c r="Z31" s="726"/>
      <c r="AA31" s="135"/>
      <c r="AB31" s="136" t="s">
        <v>298</v>
      </c>
      <c r="AC31" s="135"/>
      <c r="AD31" s="135"/>
      <c r="AE31" s="135"/>
      <c r="AF31" s="135"/>
      <c r="AG31" s="135"/>
      <c r="AH31" s="135"/>
      <c r="AI31" s="135"/>
      <c r="AJ31" s="135"/>
      <c r="AK31" s="135"/>
      <c r="AL31" s="135"/>
      <c r="AM31" s="135"/>
      <c r="AN31" s="135"/>
      <c r="AO31" s="729"/>
      <c r="AP31" s="729"/>
      <c r="AQ31" s="729"/>
      <c r="AR31" s="729"/>
      <c r="AS31" s="729"/>
      <c r="AT31" s="729"/>
      <c r="AU31" s="729"/>
      <c r="AV31" s="729"/>
      <c r="AW31" s="135"/>
      <c r="AX31" s="733" t="s">
        <v>299</v>
      </c>
      <c r="AY31" s="733"/>
      <c r="AZ31" s="733"/>
      <c r="BA31" s="135"/>
      <c r="BB31" s="135"/>
      <c r="BC31" s="135"/>
      <c r="BD31" s="136" t="s">
        <v>300</v>
      </c>
      <c r="BE31" s="135"/>
      <c r="BF31" s="135"/>
      <c r="BG31" s="135"/>
      <c r="BH31" s="135"/>
      <c r="BI31" s="135"/>
      <c r="BJ31" s="135"/>
      <c r="BK31" s="135"/>
      <c r="BL31" s="135"/>
      <c r="BM31" s="135"/>
      <c r="BN31" s="135"/>
      <c r="BO31" s="135"/>
      <c r="BP31" s="729"/>
      <c r="BQ31" s="729"/>
      <c r="BR31" s="729"/>
      <c r="BS31" s="729"/>
      <c r="BT31" s="729"/>
      <c r="BU31" s="729"/>
      <c r="BV31" s="729"/>
      <c r="BW31" s="729"/>
      <c r="BX31" s="135"/>
      <c r="BY31" s="726" t="s">
        <v>301</v>
      </c>
      <c r="BZ31" s="726"/>
      <c r="CA31" s="726"/>
      <c r="CB31" s="87"/>
      <c r="CC31" s="87"/>
    </row>
    <row r="32" spans="1:81" ht="21" x14ac:dyDescent="0.35">
      <c r="A32" s="728" t="s">
        <v>302</v>
      </c>
      <c r="B32" s="728"/>
      <c r="C32" s="728"/>
      <c r="D32" s="728"/>
      <c r="E32" s="728"/>
      <c r="F32" s="728"/>
      <c r="G32" s="728"/>
      <c r="H32" s="728"/>
      <c r="I32" s="728"/>
      <c r="J32" s="728"/>
      <c r="K32" s="728"/>
      <c r="L32" s="728"/>
      <c r="M32" s="728"/>
      <c r="N32" s="729"/>
      <c r="O32" s="729"/>
      <c r="P32" s="729"/>
      <c r="Q32" s="729"/>
      <c r="R32" s="729"/>
      <c r="S32" s="729"/>
      <c r="T32" s="729"/>
      <c r="U32" s="729"/>
      <c r="V32" s="135"/>
      <c r="W32" s="726" t="s">
        <v>303</v>
      </c>
      <c r="X32" s="726"/>
      <c r="Y32" s="726"/>
      <c r="Z32" s="726"/>
      <c r="AA32" s="135"/>
      <c r="AB32" s="136" t="s">
        <v>304</v>
      </c>
      <c r="AC32" s="135"/>
      <c r="AD32" s="135"/>
      <c r="AE32" s="135"/>
      <c r="AF32" s="135"/>
      <c r="AG32" s="135"/>
      <c r="AH32" s="135"/>
      <c r="AI32" s="135"/>
      <c r="AJ32" s="135"/>
      <c r="AK32" s="135"/>
      <c r="AL32" s="135"/>
      <c r="AM32" s="135"/>
      <c r="AN32" s="135"/>
      <c r="AO32" s="729"/>
      <c r="AP32" s="729"/>
      <c r="AQ32" s="729"/>
      <c r="AR32" s="729"/>
      <c r="AS32" s="729"/>
      <c r="AT32" s="729"/>
      <c r="AU32" s="729"/>
      <c r="AV32" s="729"/>
      <c r="AW32" s="135"/>
      <c r="AX32" s="733" t="s">
        <v>305</v>
      </c>
      <c r="AY32" s="733"/>
      <c r="AZ32" s="733"/>
      <c r="BA32" s="135"/>
      <c r="BB32" s="135"/>
      <c r="BC32" s="135"/>
      <c r="BD32" s="136" t="s">
        <v>306</v>
      </c>
      <c r="BE32" s="135"/>
      <c r="BF32" s="135"/>
      <c r="BG32" s="135"/>
      <c r="BH32" s="135"/>
      <c r="BI32" s="135"/>
      <c r="BJ32" s="135"/>
      <c r="BK32" s="135"/>
      <c r="BL32" s="135"/>
      <c r="BM32" s="135"/>
      <c r="BN32" s="135"/>
      <c r="BO32" s="135"/>
      <c r="BP32" s="729"/>
      <c r="BQ32" s="729"/>
      <c r="BR32" s="729"/>
      <c r="BS32" s="729"/>
      <c r="BT32" s="729"/>
      <c r="BU32" s="729"/>
      <c r="BV32" s="729"/>
      <c r="BW32" s="729"/>
      <c r="BX32" s="135"/>
      <c r="BY32" s="726" t="s">
        <v>307</v>
      </c>
      <c r="BZ32" s="726"/>
      <c r="CA32" s="726"/>
      <c r="CB32" s="87"/>
      <c r="CC32" s="87"/>
    </row>
    <row r="33" spans="1:87" ht="21" x14ac:dyDescent="0.35">
      <c r="A33" s="728" t="s">
        <v>308</v>
      </c>
      <c r="B33" s="728"/>
      <c r="C33" s="728"/>
      <c r="D33" s="728"/>
      <c r="E33" s="728"/>
      <c r="F33" s="728"/>
      <c r="G33" s="728"/>
      <c r="H33" s="728"/>
      <c r="I33" s="728"/>
      <c r="J33" s="728"/>
      <c r="K33" s="728"/>
      <c r="L33" s="728"/>
      <c r="M33" s="728"/>
      <c r="N33" s="729"/>
      <c r="O33" s="729"/>
      <c r="P33" s="729"/>
      <c r="Q33" s="729"/>
      <c r="R33" s="729"/>
      <c r="S33" s="729"/>
      <c r="T33" s="729"/>
      <c r="U33" s="729"/>
      <c r="V33" s="135"/>
      <c r="W33" s="726" t="s">
        <v>309</v>
      </c>
      <c r="X33" s="726"/>
      <c r="Y33" s="726"/>
      <c r="Z33" s="726"/>
      <c r="AA33" s="135"/>
      <c r="AB33" s="136" t="s">
        <v>310</v>
      </c>
      <c r="AC33" s="135"/>
      <c r="AD33" s="135"/>
      <c r="AE33" s="135"/>
      <c r="AF33" s="135"/>
      <c r="AG33" s="135"/>
      <c r="AH33" s="135"/>
      <c r="AI33" s="135"/>
      <c r="AJ33" s="135"/>
      <c r="AK33" s="135"/>
      <c r="AL33" s="135"/>
      <c r="AM33" s="135"/>
      <c r="AN33" s="135"/>
      <c r="AO33" s="729"/>
      <c r="AP33" s="729"/>
      <c r="AQ33" s="729"/>
      <c r="AR33" s="729"/>
      <c r="AS33" s="729"/>
      <c r="AT33" s="729"/>
      <c r="AU33" s="729"/>
      <c r="AV33" s="729"/>
      <c r="AW33" s="135"/>
      <c r="AX33" s="733" t="s">
        <v>311</v>
      </c>
      <c r="AY33" s="733"/>
      <c r="AZ33" s="733"/>
      <c r="BA33" s="135"/>
      <c r="BB33" s="135"/>
      <c r="BC33" s="135"/>
      <c r="BD33" s="136" t="s">
        <v>312</v>
      </c>
      <c r="BE33" s="135"/>
      <c r="BF33" s="135"/>
      <c r="BG33" s="135"/>
      <c r="BH33" s="135"/>
      <c r="BI33" s="135"/>
      <c r="BJ33" s="135"/>
      <c r="BK33" s="135"/>
      <c r="BL33" s="135"/>
      <c r="BM33" s="135"/>
      <c r="BN33" s="135"/>
      <c r="BO33" s="135"/>
      <c r="BP33" s="729"/>
      <c r="BQ33" s="729"/>
      <c r="BR33" s="729"/>
      <c r="BS33" s="729"/>
      <c r="BT33" s="729"/>
      <c r="BU33" s="729"/>
      <c r="BV33" s="729"/>
      <c r="BW33" s="729"/>
      <c r="BX33" s="135"/>
      <c r="BY33" s="726" t="s">
        <v>313</v>
      </c>
      <c r="BZ33" s="726"/>
      <c r="CA33" s="726"/>
      <c r="CB33" s="87"/>
      <c r="CC33" s="87"/>
    </row>
    <row r="34" spans="1:87" ht="21" x14ac:dyDescent="0.35">
      <c r="A34" s="728" t="s">
        <v>314</v>
      </c>
      <c r="B34" s="728"/>
      <c r="C34" s="728"/>
      <c r="D34" s="728"/>
      <c r="E34" s="728"/>
      <c r="F34" s="728"/>
      <c r="G34" s="728"/>
      <c r="H34" s="728"/>
      <c r="I34" s="728"/>
      <c r="J34" s="728"/>
      <c r="K34" s="728"/>
      <c r="L34" s="728"/>
      <c r="M34" s="728"/>
      <c r="N34" s="729"/>
      <c r="O34" s="729"/>
      <c r="P34" s="729"/>
      <c r="Q34" s="729"/>
      <c r="R34" s="729"/>
      <c r="S34" s="729"/>
      <c r="T34" s="729"/>
      <c r="U34" s="729"/>
      <c r="V34" s="135"/>
      <c r="W34" s="726" t="s">
        <v>315</v>
      </c>
      <c r="X34" s="726"/>
      <c r="Y34" s="726"/>
      <c r="Z34" s="726"/>
      <c r="AA34" s="135"/>
      <c r="AB34" s="136" t="s">
        <v>316</v>
      </c>
      <c r="AC34" s="135"/>
      <c r="AD34" s="135"/>
      <c r="AE34" s="135"/>
      <c r="AF34" s="135"/>
      <c r="AG34" s="135"/>
      <c r="AH34" s="135"/>
      <c r="AI34" s="135"/>
      <c r="AJ34" s="135"/>
      <c r="AK34" s="135"/>
      <c r="AL34" s="135"/>
      <c r="AM34" s="135"/>
      <c r="AN34" s="135"/>
      <c r="AO34" s="729"/>
      <c r="AP34" s="729"/>
      <c r="AQ34" s="729"/>
      <c r="AR34" s="729"/>
      <c r="AS34" s="729"/>
      <c r="AT34" s="729"/>
      <c r="AU34" s="729"/>
      <c r="AV34" s="729"/>
      <c r="AW34" s="135"/>
      <c r="AX34" s="733" t="s">
        <v>317</v>
      </c>
      <c r="AY34" s="733"/>
      <c r="AZ34" s="733"/>
      <c r="BA34" s="135"/>
      <c r="BB34" s="135"/>
      <c r="BC34" s="135"/>
      <c r="BD34" s="136" t="s">
        <v>318</v>
      </c>
      <c r="BE34" s="135"/>
      <c r="BF34" s="135"/>
      <c r="BG34" s="135"/>
      <c r="BH34" s="135"/>
      <c r="BI34" s="135"/>
      <c r="BJ34" s="135"/>
      <c r="BK34" s="135"/>
      <c r="BL34" s="135"/>
      <c r="BM34" s="135"/>
      <c r="BN34" s="135"/>
      <c r="BO34" s="135"/>
      <c r="BP34" s="729"/>
      <c r="BQ34" s="729"/>
      <c r="BR34" s="729"/>
      <c r="BS34" s="729"/>
      <c r="BT34" s="729"/>
      <c r="BU34" s="729"/>
      <c r="BV34" s="729"/>
      <c r="BW34" s="729"/>
      <c r="BX34" s="135"/>
      <c r="BY34" s="726" t="s">
        <v>319</v>
      </c>
      <c r="BZ34" s="726"/>
      <c r="CA34" s="726"/>
      <c r="CB34" s="87"/>
      <c r="CC34" s="87"/>
    </row>
    <row r="35" spans="1:87" ht="21" x14ac:dyDescent="0.35">
      <c r="A35" s="728" t="s">
        <v>320</v>
      </c>
      <c r="B35" s="728"/>
      <c r="C35" s="728"/>
      <c r="D35" s="728"/>
      <c r="E35" s="728"/>
      <c r="F35" s="728"/>
      <c r="G35" s="728"/>
      <c r="H35" s="728"/>
      <c r="I35" s="728"/>
      <c r="J35" s="728"/>
      <c r="K35" s="728"/>
      <c r="L35" s="728"/>
      <c r="M35" s="728"/>
      <c r="N35" s="729"/>
      <c r="O35" s="729"/>
      <c r="P35" s="729"/>
      <c r="Q35" s="729"/>
      <c r="R35" s="729"/>
      <c r="S35" s="729"/>
      <c r="T35" s="729"/>
      <c r="U35" s="729"/>
      <c r="V35" s="135"/>
      <c r="W35" s="726" t="s">
        <v>321</v>
      </c>
      <c r="X35" s="726"/>
      <c r="Y35" s="726"/>
      <c r="Z35" s="726"/>
      <c r="AA35" s="135"/>
      <c r="AB35" s="136" t="s">
        <v>322</v>
      </c>
      <c r="AC35" s="135"/>
      <c r="AD35" s="135"/>
      <c r="AE35" s="135"/>
      <c r="AF35" s="135"/>
      <c r="AG35" s="135"/>
      <c r="AH35" s="135"/>
      <c r="AI35" s="135"/>
      <c r="AJ35" s="135"/>
      <c r="AK35" s="135"/>
      <c r="AL35" s="135"/>
      <c r="AM35" s="135"/>
      <c r="AN35" s="135"/>
      <c r="AO35" s="729"/>
      <c r="AP35" s="729"/>
      <c r="AQ35" s="729"/>
      <c r="AR35" s="729"/>
      <c r="AS35" s="729"/>
      <c r="AT35" s="729"/>
      <c r="AU35" s="729"/>
      <c r="AV35" s="729"/>
      <c r="AW35" s="135"/>
      <c r="AX35" s="733" t="s">
        <v>323</v>
      </c>
      <c r="AY35" s="733"/>
      <c r="AZ35" s="733"/>
      <c r="BA35" s="135"/>
      <c r="BB35" s="135"/>
      <c r="BC35" s="135"/>
      <c r="BD35" s="136" t="s">
        <v>324</v>
      </c>
      <c r="BE35" s="135"/>
      <c r="BF35" s="135"/>
      <c r="BG35" s="135"/>
      <c r="BH35" s="135"/>
      <c r="BI35" s="135"/>
      <c r="BJ35" s="135"/>
      <c r="BK35" s="135"/>
      <c r="BL35" s="135"/>
      <c r="BM35" s="135"/>
      <c r="BN35" s="135"/>
      <c r="BO35" s="135"/>
      <c r="BP35" s="729"/>
      <c r="BQ35" s="729"/>
      <c r="BR35" s="729"/>
      <c r="BS35" s="729"/>
      <c r="BT35" s="729"/>
      <c r="BU35" s="729"/>
      <c r="BV35" s="729"/>
      <c r="BW35" s="729"/>
      <c r="BX35" s="135"/>
      <c r="BY35" s="726" t="s">
        <v>325</v>
      </c>
      <c r="BZ35" s="726"/>
      <c r="CA35" s="726"/>
      <c r="CB35" s="87"/>
      <c r="CC35" s="87"/>
    </row>
    <row r="36" spans="1:87" ht="21" x14ac:dyDescent="0.35">
      <c r="A36" s="728" t="s">
        <v>326</v>
      </c>
      <c r="B36" s="728"/>
      <c r="C36" s="728"/>
      <c r="D36" s="728"/>
      <c r="E36" s="728"/>
      <c r="F36" s="728"/>
      <c r="G36" s="728"/>
      <c r="H36" s="728"/>
      <c r="I36" s="728"/>
      <c r="J36" s="728"/>
      <c r="K36" s="728"/>
      <c r="L36" s="728"/>
      <c r="M36" s="728"/>
      <c r="N36" s="729"/>
      <c r="O36" s="729"/>
      <c r="P36" s="729"/>
      <c r="Q36" s="729"/>
      <c r="R36" s="729"/>
      <c r="S36" s="729"/>
      <c r="T36" s="729"/>
      <c r="U36" s="729"/>
      <c r="V36" s="135"/>
      <c r="W36" s="726" t="s">
        <v>327</v>
      </c>
      <c r="X36" s="726"/>
      <c r="Y36" s="726"/>
      <c r="Z36" s="726"/>
      <c r="AA36" s="135"/>
      <c r="AB36" s="136" t="s">
        <v>328</v>
      </c>
      <c r="AC36" s="135"/>
      <c r="AD36" s="135"/>
      <c r="AE36" s="135"/>
      <c r="AF36" s="135"/>
      <c r="AG36" s="135"/>
      <c r="AH36" s="135"/>
      <c r="AI36" s="135"/>
      <c r="AJ36" s="135"/>
      <c r="AK36" s="135"/>
      <c r="AL36" s="135"/>
      <c r="AM36" s="135"/>
      <c r="AN36" s="135"/>
      <c r="AO36" s="729"/>
      <c r="AP36" s="729"/>
      <c r="AQ36" s="729"/>
      <c r="AR36" s="729"/>
      <c r="AS36" s="729"/>
      <c r="AT36" s="729"/>
      <c r="AU36" s="729"/>
      <c r="AV36" s="729"/>
      <c r="AW36" s="135"/>
      <c r="AX36" s="733" t="s">
        <v>329</v>
      </c>
      <c r="AY36" s="733"/>
      <c r="AZ36" s="733"/>
      <c r="BA36" s="135"/>
      <c r="BB36" s="135"/>
      <c r="BC36" s="135"/>
      <c r="BD36" s="136" t="s">
        <v>330</v>
      </c>
      <c r="BE36" s="135"/>
      <c r="BF36" s="135"/>
      <c r="BG36" s="135"/>
      <c r="BH36" s="135"/>
      <c r="BI36" s="135"/>
      <c r="BJ36" s="135"/>
      <c r="BK36" s="135"/>
      <c r="BL36" s="135"/>
      <c r="BM36" s="135"/>
      <c r="BN36" s="135"/>
      <c r="BO36" s="135"/>
      <c r="BP36" s="729"/>
      <c r="BQ36" s="729"/>
      <c r="BR36" s="729"/>
      <c r="BS36" s="729"/>
      <c r="BT36" s="729"/>
      <c r="BU36" s="729"/>
      <c r="BV36" s="729"/>
      <c r="BW36" s="729"/>
      <c r="BX36" s="135"/>
      <c r="BY36" s="726" t="s">
        <v>331</v>
      </c>
      <c r="BZ36" s="726"/>
      <c r="CA36" s="726"/>
      <c r="CB36" s="87"/>
      <c r="CC36" s="87"/>
    </row>
    <row r="37" spans="1:87" ht="21" x14ac:dyDescent="0.35">
      <c r="A37" s="728"/>
      <c r="B37" s="728"/>
      <c r="C37" s="728"/>
      <c r="D37" s="728"/>
      <c r="E37" s="728"/>
      <c r="F37" s="728"/>
      <c r="G37" s="728"/>
      <c r="H37" s="728"/>
      <c r="I37" s="728"/>
      <c r="J37" s="728"/>
      <c r="K37" s="728"/>
      <c r="L37" s="728"/>
      <c r="M37" s="728"/>
      <c r="N37" s="728"/>
      <c r="O37" s="728"/>
      <c r="P37" s="728"/>
      <c r="Q37" s="728"/>
      <c r="R37" s="728"/>
      <c r="S37" s="135"/>
      <c r="T37" s="135"/>
      <c r="U37" s="135"/>
      <c r="V37" s="135"/>
      <c r="W37" s="135"/>
      <c r="X37" s="135"/>
      <c r="Y37" s="135"/>
      <c r="Z37" s="135"/>
      <c r="AA37" s="135"/>
      <c r="AB37" s="136" t="s">
        <v>332</v>
      </c>
      <c r="AC37" s="135"/>
      <c r="AD37" s="135"/>
      <c r="AE37" s="135"/>
      <c r="AF37" s="135"/>
      <c r="AG37" s="135"/>
      <c r="AH37" s="135"/>
      <c r="AI37" s="135"/>
      <c r="AJ37" s="135"/>
      <c r="AK37" s="135"/>
      <c r="AL37" s="135"/>
      <c r="AM37" s="135"/>
      <c r="AN37" s="135"/>
      <c r="AO37" s="729"/>
      <c r="AP37" s="729"/>
      <c r="AQ37" s="729"/>
      <c r="AR37" s="729"/>
      <c r="AS37" s="729"/>
      <c r="AT37" s="729"/>
      <c r="AU37" s="729"/>
      <c r="AV37" s="729"/>
      <c r="AW37" s="135"/>
      <c r="AX37" s="733" t="s">
        <v>333</v>
      </c>
      <c r="AY37" s="733"/>
      <c r="AZ37" s="733"/>
      <c r="BA37" s="135"/>
      <c r="BB37" s="135"/>
      <c r="BC37" s="135"/>
      <c r="BD37" s="136" t="s">
        <v>334</v>
      </c>
      <c r="BE37" s="135"/>
      <c r="BF37" s="135"/>
      <c r="BG37" s="135"/>
      <c r="BH37" s="135"/>
      <c r="BI37" s="135"/>
      <c r="BJ37" s="135"/>
      <c r="BK37" s="135"/>
      <c r="BL37" s="135"/>
      <c r="BM37" s="135"/>
      <c r="BN37" s="135"/>
      <c r="BO37" s="135"/>
      <c r="BP37" s="729"/>
      <c r="BQ37" s="729"/>
      <c r="BR37" s="729"/>
      <c r="BS37" s="729"/>
      <c r="BT37" s="729"/>
      <c r="BU37" s="729"/>
      <c r="BV37" s="729"/>
      <c r="BW37" s="729"/>
      <c r="BX37" s="135"/>
      <c r="BY37" s="726" t="s">
        <v>335</v>
      </c>
      <c r="BZ37" s="726"/>
      <c r="CA37" s="726"/>
      <c r="CB37" s="87"/>
      <c r="CC37" s="87"/>
    </row>
    <row r="38" spans="1:87" ht="21" x14ac:dyDescent="0.35">
      <c r="A38" s="728"/>
      <c r="B38" s="728"/>
      <c r="C38" s="728"/>
      <c r="D38" s="728"/>
      <c r="E38" s="728"/>
      <c r="F38" s="728"/>
      <c r="G38" s="728"/>
      <c r="H38" s="728"/>
      <c r="I38" s="728"/>
      <c r="J38" s="728"/>
      <c r="K38" s="728"/>
      <c r="L38" s="728"/>
      <c r="M38" s="728"/>
      <c r="N38" s="728"/>
      <c r="O38" s="728"/>
      <c r="P38" s="728"/>
      <c r="Q38" s="728"/>
      <c r="R38" s="728"/>
      <c r="S38" s="135"/>
      <c r="T38" s="135"/>
      <c r="U38" s="135"/>
      <c r="V38" s="135"/>
      <c r="W38" s="135"/>
      <c r="X38" s="135"/>
      <c r="Y38" s="135"/>
      <c r="Z38" s="135"/>
      <c r="AA38" s="135"/>
      <c r="AB38" s="226" t="s">
        <v>540</v>
      </c>
      <c r="AC38" s="225"/>
      <c r="AD38" s="225"/>
      <c r="AE38" s="225"/>
      <c r="AF38" s="225"/>
      <c r="AG38" s="225"/>
      <c r="AH38" s="225"/>
      <c r="AI38" s="225"/>
      <c r="AJ38" s="225"/>
      <c r="AK38" s="225"/>
      <c r="AL38" s="225"/>
      <c r="AM38" s="225"/>
      <c r="AN38" s="225"/>
      <c r="AO38" s="729"/>
      <c r="AP38" s="729"/>
      <c r="AQ38" s="729"/>
      <c r="AR38" s="729"/>
      <c r="AS38" s="729"/>
      <c r="AT38" s="729"/>
      <c r="AU38" s="729"/>
      <c r="AV38" s="729"/>
      <c r="AW38" s="225"/>
      <c r="AX38" s="733" t="s">
        <v>541</v>
      </c>
      <c r="AY38" s="733"/>
      <c r="AZ38" s="733"/>
      <c r="BA38" s="135"/>
      <c r="BB38" s="135"/>
      <c r="BC38" s="135"/>
      <c r="BD38" s="136" t="s">
        <v>336</v>
      </c>
      <c r="BE38" s="135"/>
      <c r="BF38" s="135"/>
      <c r="BG38" s="135"/>
      <c r="BH38" s="135"/>
      <c r="BI38" s="135"/>
      <c r="BJ38" s="135"/>
      <c r="BK38" s="135"/>
      <c r="BL38" s="135"/>
      <c r="BM38" s="135"/>
      <c r="BN38" s="135"/>
      <c r="BO38" s="135"/>
      <c r="BP38" s="729"/>
      <c r="BQ38" s="729"/>
      <c r="BR38" s="729"/>
      <c r="BS38" s="729"/>
      <c r="BT38" s="729"/>
      <c r="BU38" s="729"/>
      <c r="BV38" s="729"/>
      <c r="BW38" s="729"/>
      <c r="BX38" s="135"/>
      <c r="BY38" s="726" t="s">
        <v>337</v>
      </c>
      <c r="BZ38" s="726"/>
      <c r="CA38" s="726"/>
      <c r="CB38" s="87"/>
      <c r="CC38" s="87"/>
    </row>
    <row r="39" spans="1:87" ht="21" x14ac:dyDescent="0.35">
      <c r="A39" s="728"/>
      <c r="B39" s="728"/>
      <c r="C39" s="728"/>
      <c r="D39" s="728"/>
      <c r="E39" s="728"/>
      <c r="F39" s="728"/>
      <c r="G39" s="728"/>
      <c r="H39" s="728"/>
      <c r="I39" s="728"/>
      <c r="J39" s="728"/>
      <c r="K39" s="728"/>
      <c r="L39" s="728"/>
      <c r="M39" s="728"/>
      <c r="N39" s="728"/>
      <c r="O39" s="728"/>
      <c r="P39" s="728"/>
      <c r="Q39" s="728"/>
      <c r="R39" s="728"/>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6" t="s">
        <v>338</v>
      </c>
      <c r="BE39" s="135"/>
      <c r="BF39" s="135"/>
      <c r="BG39" s="135"/>
      <c r="BH39" s="135"/>
      <c r="BI39" s="135"/>
      <c r="BJ39" s="135"/>
      <c r="BK39" s="135"/>
      <c r="BL39" s="135"/>
      <c r="BM39" s="135"/>
      <c r="BN39" s="135"/>
      <c r="BO39" s="135"/>
      <c r="BP39" s="729"/>
      <c r="BQ39" s="729"/>
      <c r="BR39" s="729"/>
      <c r="BS39" s="729"/>
      <c r="BT39" s="729"/>
      <c r="BU39" s="729"/>
      <c r="BV39" s="729"/>
      <c r="BW39" s="729"/>
      <c r="BX39" s="135"/>
      <c r="BY39" s="726" t="s">
        <v>339</v>
      </c>
      <c r="BZ39" s="726"/>
      <c r="CA39" s="726"/>
      <c r="CB39" s="87"/>
      <c r="CC39" s="87"/>
    </row>
    <row r="40" spans="1:87" ht="21" x14ac:dyDescent="0.35">
      <c r="A40" s="728"/>
      <c r="B40" s="728"/>
      <c r="C40" s="728"/>
      <c r="D40" s="728"/>
      <c r="E40" s="728"/>
      <c r="F40" s="728"/>
      <c r="G40" s="728"/>
      <c r="H40" s="728"/>
      <c r="I40" s="728"/>
      <c r="J40" s="728"/>
      <c r="K40" s="728"/>
      <c r="L40" s="728"/>
      <c r="M40" s="728"/>
      <c r="N40" s="728"/>
      <c r="O40" s="728"/>
      <c r="P40" s="728"/>
      <c r="Q40" s="728"/>
      <c r="R40" s="728"/>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6" t="s">
        <v>340</v>
      </c>
      <c r="BE40" s="135"/>
      <c r="BF40" s="135"/>
      <c r="BG40" s="135"/>
      <c r="BH40" s="135"/>
      <c r="BI40" s="135"/>
      <c r="BJ40" s="135"/>
      <c r="BK40" s="135"/>
      <c r="BL40" s="135"/>
      <c r="BM40" s="135"/>
      <c r="BN40" s="135"/>
      <c r="BO40" s="135"/>
      <c r="BP40" s="729"/>
      <c r="BQ40" s="729"/>
      <c r="BR40" s="729"/>
      <c r="BS40" s="729"/>
      <c r="BT40" s="729"/>
      <c r="BU40" s="729"/>
      <c r="BV40" s="729"/>
      <c r="BW40" s="729"/>
      <c r="BX40" s="135"/>
      <c r="BY40" s="726" t="s">
        <v>341</v>
      </c>
      <c r="BZ40" s="726"/>
      <c r="CA40" s="726"/>
      <c r="CB40" s="87"/>
      <c r="CC40" s="87"/>
    </row>
    <row r="41" spans="1:87" ht="21" x14ac:dyDescent="0.35">
      <c r="A41" s="728"/>
      <c r="B41" s="728"/>
      <c r="C41" s="728"/>
      <c r="D41" s="728"/>
      <c r="E41" s="728"/>
      <c r="F41" s="728"/>
      <c r="G41" s="728"/>
      <c r="H41" s="728"/>
      <c r="I41" s="728"/>
      <c r="J41" s="728"/>
      <c r="K41" s="728"/>
      <c r="L41" s="728"/>
      <c r="M41" s="728"/>
      <c r="N41" s="728"/>
      <c r="O41" s="728"/>
      <c r="P41" s="728"/>
      <c r="Q41" s="728"/>
      <c r="R41" s="728"/>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6" t="s">
        <v>342</v>
      </c>
      <c r="BE41" s="135"/>
      <c r="BF41" s="135"/>
      <c r="BG41" s="135"/>
      <c r="BH41" s="135"/>
      <c r="BI41" s="135"/>
      <c r="BJ41" s="135"/>
      <c r="BK41" s="135"/>
      <c r="BL41" s="135"/>
      <c r="BM41" s="135"/>
      <c r="BN41" s="135"/>
      <c r="BO41" s="135"/>
      <c r="BP41" s="729"/>
      <c r="BQ41" s="729"/>
      <c r="BR41" s="729"/>
      <c r="BS41" s="729"/>
      <c r="BT41" s="729"/>
      <c r="BU41" s="729"/>
      <c r="BV41" s="729"/>
      <c r="BW41" s="729"/>
      <c r="BX41" s="135"/>
      <c r="BY41" s="726" t="s">
        <v>343</v>
      </c>
      <c r="BZ41" s="726"/>
      <c r="CA41" s="726"/>
      <c r="CB41" s="87"/>
      <c r="CC41" s="87"/>
    </row>
    <row r="42" spans="1:87" ht="21" x14ac:dyDescent="0.35">
      <c r="A42" s="728"/>
      <c r="B42" s="728"/>
      <c r="C42" s="728"/>
      <c r="D42" s="728"/>
      <c r="E42" s="728"/>
      <c r="F42" s="728"/>
      <c r="G42" s="728"/>
      <c r="H42" s="728"/>
      <c r="I42" s="728"/>
      <c r="J42" s="728"/>
      <c r="K42" s="728"/>
      <c r="L42" s="728"/>
      <c r="M42" s="728"/>
      <c r="N42" s="728"/>
      <c r="O42" s="728"/>
      <c r="P42" s="728"/>
      <c r="Q42" s="728"/>
      <c r="R42" s="728"/>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6" t="s">
        <v>344</v>
      </c>
      <c r="BE42" s="135"/>
      <c r="BF42" s="135"/>
      <c r="BG42" s="135"/>
      <c r="BH42" s="135"/>
      <c r="BI42" s="135"/>
      <c r="BJ42" s="135"/>
      <c r="BK42" s="135"/>
      <c r="BL42" s="135"/>
      <c r="BM42" s="135"/>
      <c r="BN42" s="135"/>
      <c r="BO42" s="135"/>
      <c r="BP42" s="729"/>
      <c r="BQ42" s="729"/>
      <c r="BR42" s="729"/>
      <c r="BS42" s="729"/>
      <c r="BT42" s="729"/>
      <c r="BU42" s="729"/>
      <c r="BV42" s="729"/>
      <c r="BW42" s="729"/>
      <c r="BX42" s="135"/>
      <c r="BY42" s="726" t="s">
        <v>345</v>
      </c>
      <c r="BZ42" s="726"/>
      <c r="CA42" s="726"/>
      <c r="CB42" s="87"/>
      <c r="CC42" s="87"/>
    </row>
    <row r="43" spans="1:87" ht="21" x14ac:dyDescent="0.35">
      <c r="A43" s="728"/>
      <c r="B43" s="728"/>
      <c r="C43" s="728"/>
      <c r="D43" s="728"/>
      <c r="E43" s="728"/>
      <c r="F43" s="728"/>
      <c r="G43" s="728"/>
      <c r="H43" s="728"/>
      <c r="I43" s="728"/>
      <c r="J43" s="728"/>
      <c r="K43" s="728"/>
      <c r="L43" s="728"/>
      <c r="M43" s="728"/>
      <c r="N43" s="728"/>
      <c r="O43" s="728"/>
      <c r="P43" s="728"/>
      <c r="Q43" s="728"/>
      <c r="R43" s="728"/>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6" t="s">
        <v>346</v>
      </c>
      <c r="BE43" s="135"/>
      <c r="BF43" s="135"/>
      <c r="BG43" s="135"/>
      <c r="BH43" s="135"/>
      <c r="BI43" s="135"/>
      <c r="BJ43" s="135"/>
      <c r="BK43" s="135"/>
      <c r="BL43" s="135"/>
      <c r="BM43" s="135"/>
      <c r="BN43" s="135"/>
      <c r="BO43" s="135"/>
      <c r="BP43" s="729"/>
      <c r="BQ43" s="729"/>
      <c r="BR43" s="729"/>
      <c r="BS43" s="729"/>
      <c r="BT43" s="729"/>
      <c r="BU43" s="729"/>
      <c r="BV43" s="729"/>
      <c r="BW43" s="729"/>
      <c r="BX43" s="135"/>
      <c r="BY43" s="726" t="s">
        <v>347</v>
      </c>
      <c r="BZ43" s="726"/>
      <c r="CA43" s="726"/>
      <c r="CB43" s="87"/>
      <c r="CC43" s="87"/>
    </row>
    <row r="44" spans="1:87" ht="21" x14ac:dyDescent="0.35">
      <c r="A44" s="728"/>
      <c r="B44" s="728"/>
      <c r="C44" s="728"/>
      <c r="D44" s="728"/>
      <c r="E44" s="728"/>
      <c r="F44" s="728"/>
      <c r="G44" s="728"/>
      <c r="H44" s="728"/>
      <c r="I44" s="728"/>
      <c r="J44" s="728"/>
      <c r="K44" s="728"/>
      <c r="L44" s="728"/>
      <c r="M44" s="728"/>
      <c r="N44" s="728"/>
      <c r="O44" s="728"/>
      <c r="P44" s="728"/>
      <c r="Q44" s="728"/>
      <c r="R44" s="728"/>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6" t="s">
        <v>348</v>
      </c>
      <c r="BE44" s="135"/>
      <c r="BF44" s="135"/>
      <c r="BG44" s="135"/>
      <c r="BH44" s="135"/>
      <c r="BI44" s="135"/>
      <c r="BJ44" s="135"/>
      <c r="BK44" s="135"/>
      <c r="BL44" s="135"/>
      <c r="BM44" s="135"/>
      <c r="BN44" s="135"/>
      <c r="BO44" s="135"/>
      <c r="BP44" s="729"/>
      <c r="BQ44" s="729"/>
      <c r="BR44" s="729"/>
      <c r="BS44" s="729"/>
      <c r="BT44" s="729"/>
      <c r="BU44" s="729"/>
      <c r="BV44" s="729"/>
      <c r="BW44" s="729"/>
      <c r="BX44" s="135"/>
      <c r="BY44" s="726" t="s">
        <v>349</v>
      </c>
      <c r="BZ44" s="726"/>
      <c r="CA44" s="726"/>
      <c r="CB44" s="87"/>
      <c r="CC44" s="87"/>
    </row>
    <row r="45" spans="1:87" ht="21" x14ac:dyDescent="0.35">
      <c r="A45" s="728"/>
      <c r="B45" s="728"/>
      <c r="C45" s="728"/>
      <c r="D45" s="728"/>
      <c r="E45" s="728"/>
      <c r="F45" s="728"/>
      <c r="G45" s="728"/>
      <c r="H45" s="728"/>
      <c r="I45" s="728"/>
      <c r="J45" s="728"/>
      <c r="K45" s="728"/>
      <c r="L45" s="728"/>
      <c r="M45" s="728"/>
      <c r="N45" s="728"/>
      <c r="O45" s="728"/>
      <c r="P45" s="728"/>
      <c r="Q45" s="728"/>
      <c r="R45" s="728"/>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6" t="s">
        <v>350</v>
      </c>
      <c r="BE45" s="135"/>
      <c r="BF45" s="135"/>
      <c r="BG45" s="135"/>
      <c r="BH45" s="135"/>
      <c r="BI45" s="135"/>
      <c r="BJ45" s="135"/>
      <c r="BK45" s="135"/>
      <c r="BL45" s="135"/>
      <c r="BM45" s="135"/>
      <c r="BN45" s="135"/>
      <c r="BO45" s="135"/>
      <c r="BP45" s="729"/>
      <c r="BQ45" s="729"/>
      <c r="BR45" s="729"/>
      <c r="BS45" s="729"/>
      <c r="BT45" s="729"/>
      <c r="BU45" s="729"/>
      <c r="BV45" s="729"/>
      <c r="BW45" s="729"/>
      <c r="BX45" s="135"/>
      <c r="BY45" s="726" t="s">
        <v>351</v>
      </c>
      <c r="BZ45" s="726"/>
      <c r="CA45" s="726"/>
      <c r="CB45" s="87"/>
      <c r="CC45" s="87"/>
    </row>
    <row r="46" spans="1:87" ht="21" x14ac:dyDescent="0.35">
      <c r="A46" s="728"/>
      <c r="B46" s="728"/>
      <c r="C46" s="728"/>
      <c r="D46" s="728"/>
      <c r="E46" s="728"/>
      <c r="F46" s="728"/>
      <c r="G46" s="728"/>
      <c r="H46" s="728"/>
      <c r="I46" s="728"/>
      <c r="J46" s="728"/>
      <c r="K46" s="728"/>
      <c r="L46" s="728"/>
      <c r="M46" s="728"/>
      <c r="N46" s="728"/>
      <c r="O46" s="728"/>
      <c r="P46" s="728"/>
      <c r="Q46" s="728"/>
      <c r="R46" s="728"/>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6" t="s">
        <v>352</v>
      </c>
      <c r="BE46" s="135"/>
      <c r="BF46" s="135"/>
      <c r="BG46" s="135"/>
      <c r="BH46" s="135"/>
      <c r="BI46" s="135"/>
      <c r="BJ46" s="135"/>
      <c r="BK46" s="135"/>
      <c r="BL46" s="135"/>
      <c r="BM46" s="135"/>
      <c r="BN46" s="135"/>
      <c r="BO46" s="135"/>
      <c r="BP46" s="729"/>
      <c r="BQ46" s="729"/>
      <c r="BR46" s="729"/>
      <c r="BS46" s="729"/>
      <c r="BT46" s="729"/>
      <c r="BU46" s="729"/>
      <c r="BV46" s="729"/>
      <c r="BW46" s="729"/>
      <c r="BX46" s="135"/>
      <c r="BY46" s="726" t="s">
        <v>353</v>
      </c>
      <c r="BZ46" s="726"/>
      <c r="CA46" s="726"/>
      <c r="CB46" s="87"/>
      <c r="CC46" s="87"/>
    </row>
    <row r="47" spans="1:87" ht="21" x14ac:dyDescent="0.35">
      <c r="A47" s="728"/>
      <c r="B47" s="728"/>
      <c r="C47" s="728"/>
      <c r="D47" s="728"/>
      <c r="E47" s="728"/>
      <c r="F47" s="728"/>
      <c r="G47" s="728"/>
      <c r="H47" s="728"/>
      <c r="I47" s="728"/>
      <c r="J47" s="728"/>
      <c r="K47" s="728"/>
      <c r="L47" s="728"/>
      <c r="M47" s="728"/>
      <c r="N47" s="728"/>
      <c r="O47" s="728"/>
      <c r="P47" s="728"/>
      <c r="Q47" s="728"/>
      <c r="R47" s="728"/>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row>
    <row r="48" spans="1:87" ht="15.75" thickBot="1" x14ac:dyDescent="0.3">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94"/>
      <c r="CC48" s="94"/>
      <c r="CD48" s="94"/>
      <c r="CE48" s="94"/>
      <c r="CF48" s="94"/>
      <c r="CG48" s="94"/>
      <c r="CH48" s="94"/>
      <c r="CI48" s="94"/>
    </row>
    <row r="49" spans="1:87" ht="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99"/>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99"/>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94"/>
      <c r="CC49" s="94"/>
      <c r="CD49" s="94"/>
      <c r="CE49" s="94"/>
      <c r="CF49" s="94"/>
      <c r="CG49" s="94"/>
      <c r="CH49" s="94"/>
      <c r="CI49" s="94"/>
    </row>
    <row r="50" spans="1:87" ht="15.75" x14ac:dyDescent="0.25">
      <c r="A50" s="300" t="str">
        <f>'40-16 PRES - MANDATORY'!A64:BV64</f>
        <v>DeCAF 40-16, DISPLAY PRESENTATION FORM JANUARY 13, 2017</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90"/>
      <c r="AN50" s="90"/>
      <c r="AO50" s="89"/>
      <c r="AP50" s="189" t="s">
        <v>531</v>
      </c>
      <c r="AQ50" s="189"/>
      <c r="AR50" s="89"/>
      <c r="AS50" s="89"/>
      <c r="AT50" s="89"/>
      <c r="AU50" s="89"/>
      <c r="AV50" s="704" t="str">
        <f>IF('40-16 PRES - MANDATORY'!W60&gt;0,'40-16 PRES - MANDATORY'!W60,"")</f>
        <v/>
      </c>
      <c r="AW50" s="704" t="str">
        <f>IF('40-16 PRES - MANDATORY'!BJ59&gt;0,'40-16 PRES - MANDATORY'!BJ59,"")</f>
        <v/>
      </c>
      <c r="AX50" s="704" t="str">
        <f>IF('40-16 PRES - MANDATORY'!BK59&gt;0,'40-16 PRES - MANDATORY'!BK59,"")</f>
        <v/>
      </c>
      <c r="AY50" s="704" t="str">
        <f>IF('40-16 PRES - MANDATORY'!BL59&gt;0,'40-16 PRES - MANDATORY'!BL59,"")</f>
        <v/>
      </c>
      <c r="AZ50" s="704" t="str">
        <f>IF('40-16 PRES - MANDATORY'!BM59&gt;0,'40-16 PRES - MANDATORY'!BM59,"")</f>
        <v/>
      </c>
      <c r="BA50" s="89"/>
      <c r="BB50" s="89"/>
      <c r="BC50" s="89"/>
      <c r="BD50" s="89"/>
      <c r="BE50" s="89"/>
      <c r="BF50" s="89"/>
      <c r="BG50" s="89"/>
      <c r="BH50" s="89"/>
      <c r="BI50" s="89"/>
      <c r="BJ50" s="89"/>
      <c r="BK50" s="89"/>
      <c r="BL50" s="89"/>
      <c r="BM50" s="91"/>
      <c r="BN50" s="91"/>
      <c r="BO50" s="91"/>
      <c r="BP50" s="91"/>
      <c r="BQ50" s="731" t="s">
        <v>47</v>
      </c>
      <c r="BR50" s="731"/>
      <c r="BS50" s="731"/>
      <c r="BT50" s="731"/>
      <c r="BU50" s="732"/>
      <c r="BV50" s="92"/>
      <c r="BW50" s="91" t="s">
        <v>46</v>
      </c>
      <c r="BX50" s="93" t="str">
        <f>IF(NOT('40-16 PRES - MANDATORY'!$CG$64=""),'40-16 PRES - MANDATORY'!$CG$64,"")</f>
        <v/>
      </c>
      <c r="CB50" s="15"/>
    </row>
    <row r="51" spans="1:87" ht="3.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row>
    <row r="52" spans="1:87"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row>
    <row r="53" spans="1:87" x14ac:dyDescent="0.25">
      <c r="A53" s="730"/>
      <c r="B53" s="730"/>
      <c r="C53" s="730"/>
      <c r="D53" s="730"/>
      <c r="E53" s="730"/>
      <c r="F53" s="730"/>
      <c r="G53" s="730"/>
      <c r="H53" s="730"/>
      <c r="I53" s="730"/>
      <c r="J53" s="730"/>
      <c r="K53" s="730"/>
      <c r="L53" s="730"/>
      <c r="M53" s="730"/>
      <c r="N53" s="730"/>
      <c r="O53" s="730"/>
      <c r="P53" s="730"/>
      <c r="Q53" s="730"/>
      <c r="R53" s="730"/>
      <c r="S53" s="1"/>
      <c r="T53" s="1"/>
      <c r="U53" s="1"/>
      <c r="V53" s="1"/>
      <c r="W53" s="1"/>
      <c r="X53" s="1"/>
      <c r="Y53" s="96"/>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96"/>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spans="1:87" x14ac:dyDescent="0.25">
      <c r="A54" s="727"/>
      <c r="B54" s="727"/>
      <c r="C54" s="727"/>
      <c r="D54" s="727"/>
      <c r="E54" s="727"/>
      <c r="F54" s="727"/>
      <c r="G54" s="727"/>
      <c r="H54" s="727"/>
      <c r="I54" s="727"/>
      <c r="J54" s="727"/>
      <c r="K54" s="727"/>
      <c r="L54" s="727"/>
      <c r="M54" s="727"/>
      <c r="N54" s="727"/>
      <c r="O54" s="727"/>
      <c r="P54" s="727"/>
      <c r="Q54" s="727"/>
      <c r="R54" s="727"/>
    </row>
    <row r="55" spans="1:87" x14ac:dyDescent="0.25">
      <c r="A55" s="727"/>
      <c r="B55" s="727"/>
      <c r="C55" s="727"/>
      <c r="D55" s="727"/>
      <c r="E55" s="727"/>
      <c r="F55" s="727"/>
      <c r="G55" s="727"/>
      <c r="H55" s="727"/>
      <c r="I55" s="727"/>
      <c r="J55" s="727"/>
      <c r="K55" s="727"/>
      <c r="L55" s="727"/>
      <c r="M55" s="727"/>
      <c r="N55" s="727"/>
      <c r="O55" s="727"/>
      <c r="P55" s="727"/>
      <c r="Q55" s="727"/>
      <c r="R55" s="727"/>
    </row>
    <row r="56" spans="1:87" x14ac:dyDescent="0.25">
      <c r="A56" s="727"/>
      <c r="B56" s="727"/>
      <c r="C56" s="727"/>
      <c r="D56" s="727"/>
      <c r="E56" s="727"/>
      <c r="F56" s="727"/>
      <c r="G56" s="727"/>
      <c r="H56" s="727"/>
      <c r="I56" s="727"/>
      <c r="J56" s="727"/>
      <c r="K56" s="727"/>
      <c r="L56" s="727"/>
      <c r="M56" s="727"/>
      <c r="N56" s="727"/>
      <c r="O56" s="727"/>
      <c r="P56" s="727"/>
      <c r="Q56" s="727"/>
      <c r="R56" s="727"/>
    </row>
    <row r="57" spans="1:87" x14ac:dyDescent="0.25">
      <c r="A57" s="727"/>
      <c r="B57" s="727"/>
      <c r="C57" s="727"/>
      <c r="D57" s="727"/>
      <c r="E57" s="727"/>
      <c r="F57" s="727"/>
      <c r="G57" s="727"/>
      <c r="H57" s="727"/>
      <c r="I57" s="727"/>
      <c r="J57" s="727"/>
      <c r="K57" s="727"/>
      <c r="L57" s="727"/>
      <c r="M57" s="727"/>
      <c r="N57" s="727"/>
      <c r="O57" s="727"/>
      <c r="P57" s="727"/>
      <c r="Q57" s="727"/>
      <c r="R57" s="727"/>
    </row>
    <row r="58" spans="1:87" x14ac:dyDescent="0.25">
      <c r="A58" s="727"/>
      <c r="B58" s="727"/>
      <c r="C58" s="727"/>
      <c r="D58" s="727"/>
      <c r="E58" s="727"/>
      <c r="F58" s="727"/>
      <c r="G58" s="727"/>
      <c r="H58" s="727"/>
      <c r="I58" s="727"/>
      <c r="J58" s="727"/>
      <c r="K58" s="727"/>
      <c r="L58" s="727"/>
      <c r="M58" s="727"/>
      <c r="N58" s="727"/>
      <c r="O58" s="727"/>
      <c r="P58" s="727"/>
      <c r="Q58" s="727"/>
      <c r="R58" s="727"/>
    </row>
    <row r="59" spans="1:87" x14ac:dyDescent="0.25">
      <c r="A59" s="727"/>
      <c r="B59" s="727"/>
      <c r="C59" s="727"/>
      <c r="D59" s="727"/>
      <c r="E59" s="727"/>
      <c r="F59" s="727"/>
      <c r="G59" s="727"/>
      <c r="H59" s="727"/>
      <c r="I59" s="727"/>
      <c r="J59" s="727"/>
      <c r="K59" s="727"/>
      <c r="L59" s="727"/>
      <c r="M59" s="727"/>
      <c r="N59" s="727"/>
      <c r="O59" s="727"/>
      <c r="P59" s="727"/>
      <c r="Q59" s="727"/>
      <c r="R59" s="727"/>
    </row>
    <row r="60" spans="1:87" x14ac:dyDescent="0.25">
      <c r="A60" s="727"/>
      <c r="B60" s="727"/>
      <c r="C60" s="727"/>
      <c r="D60" s="727"/>
      <c r="E60" s="727"/>
      <c r="F60" s="727"/>
      <c r="G60" s="727"/>
      <c r="H60" s="727"/>
      <c r="I60" s="727"/>
      <c r="J60" s="727"/>
      <c r="K60" s="727"/>
      <c r="L60" s="727"/>
      <c r="M60" s="727"/>
      <c r="N60" s="727"/>
      <c r="O60" s="727"/>
      <c r="P60" s="727"/>
      <c r="Q60" s="727"/>
      <c r="R60" s="727"/>
    </row>
    <row r="61" spans="1:87" x14ac:dyDescent="0.25">
      <c r="A61" s="727"/>
      <c r="B61" s="727"/>
      <c r="C61" s="727"/>
      <c r="D61" s="727"/>
      <c r="E61" s="727"/>
      <c r="F61" s="727"/>
      <c r="G61" s="727"/>
      <c r="H61" s="727"/>
      <c r="I61" s="727"/>
      <c r="J61" s="727"/>
      <c r="K61" s="727"/>
      <c r="L61" s="727"/>
      <c r="M61" s="727"/>
      <c r="N61" s="727"/>
      <c r="O61" s="727"/>
      <c r="P61" s="727"/>
      <c r="Q61" s="727"/>
      <c r="R61" s="727"/>
    </row>
    <row r="62" spans="1:87" x14ac:dyDescent="0.25">
      <c r="A62" s="727"/>
      <c r="B62" s="727"/>
      <c r="C62" s="727"/>
      <c r="D62" s="727"/>
      <c r="E62" s="727"/>
      <c r="F62" s="727"/>
      <c r="G62" s="727"/>
      <c r="H62" s="727"/>
      <c r="I62" s="727"/>
      <c r="J62" s="727"/>
      <c r="K62" s="727"/>
      <c r="L62" s="727"/>
      <c r="M62" s="727"/>
      <c r="N62" s="727"/>
      <c r="O62" s="727"/>
      <c r="P62" s="727"/>
      <c r="Q62" s="727"/>
      <c r="R62" s="727"/>
    </row>
    <row r="63" spans="1:87" x14ac:dyDescent="0.25">
      <c r="A63" s="727"/>
      <c r="B63" s="727"/>
      <c r="C63" s="727"/>
      <c r="D63" s="727"/>
      <c r="E63" s="727"/>
      <c r="F63" s="727"/>
      <c r="G63" s="727"/>
      <c r="H63" s="727"/>
      <c r="I63" s="727"/>
      <c r="J63" s="727"/>
      <c r="K63" s="727"/>
      <c r="L63" s="727"/>
      <c r="M63" s="727"/>
      <c r="N63" s="727"/>
      <c r="O63" s="727"/>
      <c r="P63" s="727"/>
      <c r="Q63" s="727"/>
      <c r="R63" s="727"/>
    </row>
    <row r="64" spans="1:87" x14ac:dyDescent="0.25">
      <c r="A64" s="727"/>
      <c r="B64" s="727"/>
      <c r="C64" s="727"/>
      <c r="D64" s="727"/>
      <c r="E64" s="727"/>
      <c r="F64" s="727"/>
      <c r="G64" s="727"/>
      <c r="H64" s="727"/>
      <c r="I64" s="727"/>
      <c r="J64" s="727"/>
      <c r="K64" s="727"/>
      <c r="L64" s="727"/>
      <c r="M64" s="727"/>
      <c r="N64" s="727"/>
      <c r="O64" s="727"/>
      <c r="P64" s="727"/>
      <c r="Q64" s="727"/>
      <c r="R64" s="727"/>
    </row>
    <row r="65" spans="1:80" x14ac:dyDescent="0.25">
      <c r="A65" s="727"/>
      <c r="B65" s="727"/>
      <c r="C65" s="727"/>
      <c r="D65" s="727"/>
      <c r="E65" s="727"/>
      <c r="F65" s="727"/>
      <c r="G65" s="727"/>
      <c r="H65" s="727"/>
      <c r="I65" s="727"/>
      <c r="J65" s="727"/>
      <c r="K65" s="727"/>
      <c r="L65" s="727"/>
      <c r="M65" s="727"/>
      <c r="N65" s="727"/>
      <c r="O65" s="727"/>
      <c r="P65" s="727"/>
      <c r="Q65" s="727"/>
      <c r="R65" s="727"/>
    </row>
    <row r="66" spans="1:80" x14ac:dyDescent="0.25">
      <c r="A66" s="727"/>
      <c r="B66" s="727"/>
      <c r="C66" s="727"/>
      <c r="D66" s="727"/>
      <c r="E66" s="727"/>
      <c r="F66" s="727"/>
      <c r="G66" s="727"/>
      <c r="H66" s="727"/>
      <c r="I66" s="727"/>
      <c r="J66" s="727"/>
      <c r="K66" s="727"/>
      <c r="L66" s="727"/>
      <c r="M66" s="727"/>
      <c r="N66" s="727"/>
      <c r="O66" s="727"/>
      <c r="P66" s="727"/>
      <c r="Q66" s="727"/>
      <c r="R66" s="727"/>
    </row>
    <row r="67" spans="1:80" x14ac:dyDescent="0.25">
      <c r="A67" s="727"/>
      <c r="B67" s="727"/>
      <c r="C67" s="727"/>
      <c r="D67" s="727"/>
      <c r="E67" s="727"/>
      <c r="F67" s="727"/>
      <c r="G67" s="727"/>
      <c r="H67" s="727"/>
      <c r="I67" s="727"/>
      <c r="J67" s="727"/>
      <c r="K67" s="727"/>
      <c r="L67" s="727"/>
      <c r="M67" s="727"/>
      <c r="N67" s="727"/>
      <c r="O67" s="727"/>
      <c r="P67" s="727"/>
      <c r="Q67" s="727"/>
      <c r="R67" s="727"/>
    </row>
    <row r="68" spans="1:80" x14ac:dyDescent="0.25">
      <c r="A68" s="727"/>
      <c r="B68" s="727"/>
      <c r="C68" s="727"/>
      <c r="D68" s="727"/>
      <c r="E68" s="727"/>
      <c r="F68" s="727"/>
      <c r="G68" s="727"/>
      <c r="H68" s="727"/>
      <c r="I68" s="727"/>
      <c r="J68" s="727"/>
      <c r="K68" s="727"/>
      <c r="L68" s="727"/>
      <c r="M68" s="727"/>
      <c r="N68" s="727"/>
      <c r="O68" s="727"/>
      <c r="P68" s="727"/>
      <c r="Q68" s="727"/>
      <c r="R68" s="727"/>
    </row>
    <row r="69" spans="1:80" x14ac:dyDescent="0.25">
      <c r="A69" s="727"/>
      <c r="B69" s="727"/>
      <c r="C69" s="727"/>
      <c r="D69" s="727"/>
      <c r="E69" s="727"/>
      <c r="F69" s="727"/>
      <c r="G69" s="727"/>
      <c r="H69" s="727"/>
      <c r="I69" s="727"/>
      <c r="J69" s="727"/>
      <c r="K69" s="727"/>
      <c r="L69" s="727"/>
      <c r="M69" s="727"/>
      <c r="N69" s="727"/>
      <c r="O69" s="727"/>
      <c r="P69" s="727"/>
      <c r="Q69" s="727"/>
      <c r="R69" s="727"/>
    </row>
    <row r="70" spans="1:80" x14ac:dyDescent="0.25">
      <c r="A70" s="727"/>
      <c r="B70" s="727"/>
      <c r="C70" s="727"/>
      <c r="D70" s="727"/>
      <c r="E70" s="727"/>
      <c r="F70" s="727"/>
      <c r="G70" s="727"/>
      <c r="H70" s="727"/>
      <c r="I70" s="727"/>
      <c r="J70" s="727"/>
      <c r="K70" s="727"/>
      <c r="L70" s="727"/>
      <c r="M70" s="727"/>
      <c r="N70" s="727"/>
      <c r="O70" s="727"/>
      <c r="P70" s="727"/>
      <c r="Q70" s="727"/>
      <c r="R70" s="727"/>
    </row>
    <row r="71" spans="1:80" x14ac:dyDescent="0.25">
      <c r="A71" s="727"/>
      <c r="B71" s="727"/>
      <c r="C71" s="727"/>
      <c r="D71" s="727"/>
      <c r="E71" s="727"/>
      <c r="F71" s="727"/>
      <c r="G71" s="727"/>
      <c r="H71" s="727"/>
      <c r="I71" s="727"/>
      <c r="J71" s="727"/>
      <c r="K71" s="727"/>
      <c r="L71" s="727"/>
      <c r="M71" s="727"/>
      <c r="N71" s="727"/>
      <c r="O71" s="727"/>
      <c r="P71" s="727"/>
      <c r="Q71" s="727"/>
      <c r="R71" s="727"/>
    </row>
    <row r="72" spans="1:80" x14ac:dyDescent="0.25">
      <c r="A72" s="727"/>
      <c r="B72" s="727"/>
      <c r="C72" s="727"/>
      <c r="D72" s="727"/>
      <c r="E72" s="727"/>
      <c r="F72" s="727"/>
      <c r="G72" s="727"/>
      <c r="H72" s="727"/>
      <c r="I72" s="727"/>
      <c r="J72" s="727"/>
      <c r="K72" s="727"/>
      <c r="L72" s="727"/>
      <c r="M72" s="727"/>
      <c r="N72" s="727"/>
      <c r="O72" s="727"/>
      <c r="P72" s="727"/>
      <c r="Q72" s="727"/>
      <c r="R72" s="727"/>
    </row>
    <row r="73" spans="1:80" x14ac:dyDescent="0.25">
      <c r="A73" s="727"/>
      <c r="B73" s="727"/>
      <c r="C73" s="727"/>
      <c r="D73" s="727"/>
      <c r="E73" s="727"/>
      <c r="F73" s="727"/>
      <c r="G73" s="727"/>
      <c r="H73" s="727"/>
      <c r="I73" s="727"/>
      <c r="J73" s="727"/>
      <c r="K73" s="727"/>
      <c r="L73" s="727"/>
      <c r="M73" s="727"/>
      <c r="N73" s="727"/>
      <c r="O73" s="727"/>
      <c r="P73" s="727"/>
      <c r="Q73" s="727"/>
      <c r="R73" s="727"/>
    </row>
    <row r="74" spans="1:80" x14ac:dyDescent="0.25">
      <c r="A74" s="727"/>
      <c r="B74" s="727"/>
      <c r="C74" s="727"/>
      <c r="D74" s="727"/>
      <c r="E74" s="727"/>
      <c r="F74" s="727"/>
      <c r="G74" s="727"/>
      <c r="H74" s="727"/>
      <c r="I74" s="727"/>
      <c r="J74" s="727"/>
      <c r="K74" s="727"/>
      <c r="L74" s="727"/>
      <c r="M74" s="727"/>
      <c r="N74" s="727"/>
      <c r="O74" s="727"/>
      <c r="P74" s="727"/>
      <c r="Q74" s="727"/>
      <c r="R74" s="727"/>
    </row>
    <row r="77" spans="1:80" ht="6" customHeight="1" x14ac:dyDescent="0.25">
      <c r="CB77" s="15"/>
    </row>
  </sheetData>
  <sheetProtection password="DE96" sheet="1" objects="1" scenarios="1" selectLockedCells="1"/>
  <mergeCells count="274">
    <mergeCell ref="BY6:CA6"/>
    <mergeCell ref="A7:M7"/>
    <mergeCell ref="N7:U7"/>
    <mergeCell ref="W7:Z7"/>
    <mergeCell ref="A8:M8"/>
    <mergeCell ref="N8:U8"/>
    <mergeCell ref="W8:Z8"/>
    <mergeCell ref="AO8:AV8"/>
    <mergeCell ref="BP8:BW8"/>
    <mergeCell ref="A6:M6"/>
    <mergeCell ref="N6:U6"/>
    <mergeCell ref="W6:Z6"/>
    <mergeCell ref="AB6:AN6"/>
    <mergeCell ref="AO6:AV6"/>
    <mergeCell ref="AX6:AZ6"/>
    <mergeCell ref="BC6:BO6"/>
    <mergeCell ref="BP6:BW6"/>
    <mergeCell ref="AX8:AZ8"/>
    <mergeCell ref="BY8:CA8"/>
    <mergeCell ref="A9:M9"/>
    <mergeCell ref="N9:U9"/>
    <mergeCell ref="W9:Z9"/>
    <mergeCell ref="AO9:AV9"/>
    <mergeCell ref="BP9:BW9"/>
    <mergeCell ref="A10:M10"/>
    <mergeCell ref="N10:U10"/>
    <mergeCell ref="W10:Z10"/>
    <mergeCell ref="AO10:AV10"/>
    <mergeCell ref="BP10:BW10"/>
    <mergeCell ref="AX9:AZ9"/>
    <mergeCell ref="AX10:AZ10"/>
    <mergeCell ref="A11:M11"/>
    <mergeCell ref="N11:U11"/>
    <mergeCell ref="W11:Z11"/>
    <mergeCell ref="AO11:AV11"/>
    <mergeCell ref="BP11:BW11"/>
    <mergeCell ref="A12:M12"/>
    <mergeCell ref="N12:U12"/>
    <mergeCell ref="W12:Z12"/>
    <mergeCell ref="AO12:AV12"/>
    <mergeCell ref="BP12:BW12"/>
    <mergeCell ref="AX11:AZ11"/>
    <mergeCell ref="AX12:AZ12"/>
    <mergeCell ref="A13:M13"/>
    <mergeCell ref="N13:U13"/>
    <mergeCell ref="W13:Z13"/>
    <mergeCell ref="AO13:AV13"/>
    <mergeCell ref="A14:M14"/>
    <mergeCell ref="N14:U14"/>
    <mergeCell ref="W14:Z14"/>
    <mergeCell ref="AO14:AV14"/>
    <mergeCell ref="BP14:BW14"/>
    <mergeCell ref="BP13:BW13"/>
    <mergeCell ref="AX13:AZ13"/>
    <mergeCell ref="AX14:AZ14"/>
    <mergeCell ref="A15:M15"/>
    <mergeCell ref="N15:U15"/>
    <mergeCell ref="W15:Z15"/>
    <mergeCell ref="AO15:AV15"/>
    <mergeCell ref="BP15:BW15"/>
    <mergeCell ref="A16:M16"/>
    <mergeCell ref="N16:U16"/>
    <mergeCell ref="W16:Z16"/>
    <mergeCell ref="AO16:AV16"/>
    <mergeCell ref="BP16:BW16"/>
    <mergeCell ref="AX15:AZ15"/>
    <mergeCell ref="AX16:AZ16"/>
    <mergeCell ref="A17:M17"/>
    <mergeCell ref="N17:U17"/>
    <mergeCell ref="W17:Z17"/>
    <mergeCell ref="AO17:AV17"/>
    <mergeCell ref="BP17:BW17"/>
    <mergeCell ref="A18:M18"/>
    <mergeCell ref="N18:U18"/>
    <mergeCell ref="W18:Z18"/>
    <mergeCell ref="AO18:AV18"/>
    <mergeCell ref="BP18:BW18"/>
    <mergeCell ref="AX17:AZ17"/>
    <mergeCell ref="AX18:AZ18"/>
    <mergeCell ref="A19:M19"/>
    <mergeCell ref="N19:U19"/>
    <mergeCell ref="W19:Z19"/>
    <mergeCell ref="AO19:AV19"/>
    <mergeCell ref="BP19:BW19"/>
    <mergeCell ref="A20:M20"/>
    <mergeCell ref="N20:U20"/>
    <mergeCell ref="W20:Z20"/>
    <mergeCell ref="AO20:AV20"/>
    <mergeCell ref="BP20:BW20"/>
    <mergeCell ref="AX19:AZ19"/>
    <mergeCell ref="AX20:AZ20"/>
    <mergeCell ref="A21:M21"/>
    <mergeCell ref="N21:U21"/>
    <mergeCell ref="W21:Z21"/>
    <mergeCell ref="AO21:AV21"/>
    <mergeCell ref="BP21:BW21"/>
    <mergeCell ref="A22:M22"/>
    <mergeCell ref="N22:U22"/>
    <mergeCell ref="W22:Z22"/>
    <mergeCell ref="AO22:AV22"/>
    <mergeCell ref="BP22:BW22"/>
    <mergeCell ref="AX21:AZ21"/>
    <mergeCell ref="AX22:AZ22"/>
    <mergeCell ref="A23:M23"/>
    <mergeCell ref="N23:U23"/>
    <mergeCell ref="W23:Z23"/>
    <mergeCell ref="AO23:AV23"/>
    <mergeCell ref="BP23:BW23"/>
    <mergeCell ref="A24:M24"/>
    <mergeCell ref="N24:U24"/>
    <mergeCell ref="W24:Z24"/>
    <mergeCell ref="AO24:AV24"/>
    <mergeCell ref="BP24:BW24"/>
    <mergeCell ref="AX23:AZ23"/>
    <mergeCell ref="AX24:AZ24"/>
    <mergeCell ref="A25:M25"/>
    <mergeCell ref="N25:U25"/>
    <mergeCell ref="W25:Z25"/>
    <mergeCell ref="AO25:AV25"/>
    <mergeCell ref="BP25:BW25"/>
    <mergeCell ref="A26:M26"/>
    <mergeCell ref="N26:U26"/>
    <mergeCell ref="W26:Z26"/>
    <mergeCell ref="AO26:AV26"/>
    <mergeCell ref="BP26:BW26"/>
    <mergeCell ref="AX25:AZ25"/>
    <mergeCell ref="AX26:AZ26"/>
    <mergeCell ref="A27:M27"/>
    <mergeCell ref="N27:U27"/>
    <mergeCell ref="W27:Z27"/>
    <mergeCell ref="AO27:AV27"/>
    <mergeCell ref="BP27:BW27"/>
    <mergeCell ref="A28:M28"/>
    <mergeCell ref="N28:U28"/>
    <mergeCell ref="W28:Z28"/>
    <mergeCell ref="AO28:AV28"/>
    <mergeCell ref="BP28:BW28"/>
    <mergeCell ref="AX27:AZ27"/>
    <mergeCell ref="AX28:AZ28"/>
    <mergeCell ref="A29:M29"/>
    <mergeCell ref="N29:U29"/>
    <mergeCell ref="W29:Z29"/>
    <mergeCell ref="AO29:AV29"/>
    <mergeCell ref="BP29:BW29"/>
    <mergeCell ref="A30:M30"/>
    <mergeCell ref="N30:U30"/>
    <mergeCell ref="W30:Z30"/>
    <mergeCell ref="AO30:AV30"/>
    <mergeCell ref="BP30:BW30"/>
    <mergeCell ref="AX29:AZ29"/>
    <mergeCell ref="AX30:AZ30"/>
    <mergeCell ref="A31:M31"/>
    <mergeCell ref="N31:U31"/>
    <mergeCell ref="W31:Z31"/>
    <mergeCell ref="AO31:AV31"/>
    <mergeCell ref="BP31:BW31"/>
    <mergeCell ref="A32:M32"/>
    <mergeCell ref="N32:U32"/>
    <mergeCell ref="W32:Z32"/>
    <mergeCell ref="AO32:AV32"/>
    <mergeCell ref="BP32:BW32"/>
    <mergeCell ref="AX31:AZ31"/>
    <mergeCell ref="AX32:AZ32"/>
    <mergeCell ref="A33:M33"/>
    <mergeCell ref="N33:U33"/>
    <mergeCell ref="W33:Z33"/>
    <mergeCell ref="AO33:AV33"/>
    <mergeCell ref="BP33:BW33"/>
    <mergeCell ref="A34:M34"/>
    <mergeCell ref="N34:U34"/>
    <mergeCell ref="W34:Z34"/>
    <mergeCell ref="AO34:AV34"/>
    <mergeCell ref="BP34:BW34"/>
    <mergeCell ref="AX33:AZ33"/>
    <mergeCell ref="AX34:AZ34"/>
    <mergeCell ref="A35:M35"/>
    <mergeCell ref="N35:U35"/>
    <mergeCell ref="W35:Z35"/>
    <mergeCell ref="AO35:AV35"/>
    <mergeCell ref="BP35:BW35"/>
    <mergeCell ref="A36:M36"/>
    <mergeCell ref="N36:U36"/>
    <mergeCell ref="W36:Z36"/>
    <mergeCell ref="AO36:AV36"/>
    <mergeCell ref="BP36:BW36"/>
    <mergeCell ref="AX35:AZ35"/>
    <mergeCell ref="AX36:AZ36"/>
    <mergeCell ref="A40:R40"/>
    <mergeCell ref="BP40:BW40"/>
    <mergeCell ref="A41:R41"/>
    <mergeCell ref="BP41:BW41"/>
    <mergeCell ref="A42:R42"/>
    <mergeCell ref="BP42:BW42"/>
    <mergeCell ref="A37:R37"/>
    <mergeCell ref="AO37:AV37"/>
    <mergeCell ref="BP37:BW37"/>
    <mergeCell ref="A38:R38"/>
    <mergeCell ref="BP38:BW38"/>
    <mergeCell ref="A39:R39"/>
    <mergeCell ref="BP39:BW39"/>
    <mergeCell ref="AO38:AV38"/>
    <mergeCell ref="AX37:AZ37"/>
    <mergeCell ref="AX38:AZ38"/>
    <mergeCell ref="A46:R46"/>
    <mergeCell ref="BP46:BW46"/>
    <mergeCell ref="A47:R47"/>
    <mergeCell ref="A53:R53"/>
    <mergeCell ref="A43:R43"/>
    <mergeCell ref="BP43:BW43"/>
    <mergeCell ref="A44:R44"/>
    <mergeCell ref="BP44:BW44"/>
    <mergeCell ref="A45:R45"/>
    <mergeCell ref="BP45:BW45"/>
    <mergeCell ref="BQ50:BU50"/>
    <mergeCell ref="AV50:AZ50"/>
    <mergeCell ref="A72:R72"/>
    <mergeCell ref="A73:R73"/>
    <mergeCell ref="A74:R74"/>
    <mergeCell ref="A66:R66"/>
    <mergeCell ref="A67:R67"/>
    <mergeCell ref="A68:R68"/>
    <mergeCell ref="A69:R69"/>
    <mergeCell ref="A70:R70"/>
    <mergeCell ref="A71:R71"/>
    <mergeCell ref="A60:R60"/>
    <mergeCell ref="A61:R61"/>
    <mergeCell ref="A62:R62"/>
    <mergeCell ref="A63:R63"/>
    <mergeCell ref="A64:R64"/>
    <mergeCell ref="A65:R65"/>
    <mergeCell ref="A54:R54"/>
    <mergeCell ref="A55:R55"/>
    <mergeCell ref="A56:R56"/>
    <mergeCell ref="A57:R57"/>
    <mergeCell ref="A58:R58"/>
    <mergeCell ref="A59:R59"/>
    <mergeCell ref="BY9:CA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28:CA28"/>
    <mergeCell ref="BY29:CA29"/>
    <mergeCell ref="BY30:CA30"/>
    <mergeCell ref="BY31:CA31"/>
    <mergeCell ref="BY32:CA32"/>
    <mergeCell ref="BY33:CA33"/>
    <mergeCell ref="BY34:CA34"/>
    <mergeCell ref="BY35:CA35"/>
    <mergeCell ref="BY45:CA45"/>
    <mergeCell ref="BY46:CA46"/>
    <mergeCell ref="BY36:CA36"/>
    <mergeCell ref="BY37:CA37"/>
    <mergeCell ref="BY38:CA38"/>
    <mergeCell ref="BY39:CA39"/>
    <mergeCell ref="BY40:CA40"/>
    <mergeCell ref="BY41:CA41"/>
    <mergeCell ref="BY42:CA42"/>
    <mergeCell ref="BY43:CA43"/>
    <mergeCell ref="BY44:CA44"/>
  </mergeCells>
  <dataValidations count="3">
    <dataValidation type="textLength" operator="equal" allowBlank="1" showInputMessage="1" showErrorMessage="1" sqref="T3">
      <formula1>13</formula1>
    </dataValidation>
    <dataValidation type="textLength" allowBlank="1" showInputMessage="1" showErrorMessage="1" prompt="For store specific presentations, enter the store's DODAAC(s) here." sqref="BX4:BX5 J4:J5">
      <formula1>3</formula1>
      <formula2>6</formula2>
    </dataValidation>
    <dataValidation type="textLength" operator="equal" allowBlank="1" showInputMessage="1" showErrorMessage="1" error="Enter 13 character, store specific contract number." prompt="Enter 13 character, store specific contract number." sqref="N8:U36 AO8:AV38 BP8:BW46">
      <formula1>13</formula1>
    </dataValidation>
  </dataValidations>
  <printOptions horizontalCentered="1" verticalCentered="1"/>
  <pageMargins left="0" right="0" top="0" bottom="0" header="0" footer="0"/>
  <pageSetup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B78"/>
  <sheetViews>
    <sheetView showGridLines="0" showRowColHeaders="0" topLeftCell="A10" zoomScaleNormal="100" workbookViewId="0">
      <selection activeCell="N39" sqref="N39:U39"/>
    </sheetView>
  </sheetViews>
  <sheetFormatPr defaultColWidth="9.140625" defaultRowHeight="18.75" x14ac:dyDescent="0.3"/>
  <cols>
    <col min="1" max="1" width="2.7109375" style="86" customWidth="1"/>
    <col min="2" max="8" width="1.7109375" style="86" customWidth="1"/>
    <col min="9" max="9" width="2.140625" style="86" customWidth="1"/>
    <col min="10" max="12" width="1.7109375" style="86" customWidth="1"/>
    <col min="13" max="13" width="8" style="86" customWidth="1"/>
    <col min="14" max="20" width="1.7109375" style="86" customWidth="1"/>
    <col min="21" max="21" width="5.5703125" style="86" customWidth="1"/>
    <col min="22" max="25" width="1.7109375" style="86" customWidth="1"/>
    <col min="26" max="26" width="5.42578125" style="86" customWidth="1"/>
    <col min="27" max="39" width="1.7109375" style="86" customWidth="1"/>
    <col min="40" max="40" width="8" style="86" customWidth="1"/>
    <col min="41" max="47" width="1.7109375" style="86" customWidth="1"/>
    <col min="48" max="48" width="5.28515625" style="86" customWidth="1"/>
    <col min="49" max="51" width="1.7109375" style="86" customWidth="1"/>
    <col min="52" max="52" width="7.28515625" style="86" customWidth="1"/>
    <col min="53" max="53" width="3.5703125" style="86" customWidth="1"/>
    <col min="54" max="65" width="1.7109375" style="86" customWidth="1"/>
    <col min="66" max="66" width="3" style="86" customWidth="1"/>
    <col min="67" max="67" width="7.42578125" style="86" customWidth="1"/>
    <col min="68" max="68" width="2.42578125" style="86" customWidth="1"/>
    <col min="69" max="73" width="1.7109375" style="86" customWidth="1"/>
    <col min="74" max="74" width="2.42578125" style="86" customWidth="1"/>
    <col min="75" max="75" width="4.85546875" style="86" customWidth="1"/>
    <col min="76" max="76" width="2.42578125" style="86" customWidth="1"/>
    <col min="77" max="78" width="1.7109375" style="86" customWidth="1"/>
    <col min="79" max="79" width="7.140625" style="86" customWidth="1"/>
    <col min="80" max="80" width="2.42578125" style="86" customWidth="1"/>
    <col min="81" max="149" width="1.7109375" style="86" customWidth="1"/>
    <col min="150" max="16384" width="9.140625" style="86"/>
  </cols>
  <sheetData>
    <row r="1" spans="1:79" ht="20.100000000000001" customHeight="1" x14ac:dyDescent="0.3">
      <c r="A1" s="101"/>
      <c r="B1" s="101" t="s">
        <v>13</v>
      </c>
      <c r="C1" s="101"/>
      <c r="D1" s="101"/>
      <c r="E1" s="101"/>
      <c r="F1" s="95"/>
      <c r="G1" s="101"/>
      <c r="H1" s="101"/>
      <c r="I1" s="101"/>
      <c r="J1" s="109"/>
      <c r="K1" s="109"/>
      <c r="L1" s="109"/>
      <c r="M1" s="109"/>
      <c r="N1" s="109"/>
      <c r="O1" s="102" t="str">
        <f>IF(NOT('40-16 PRES - MANDATORY'!$N$3=""),'40-16 PRES - MANDATORY'!$N$3,"")</f>
        <v/>
      </c>
      <c r="P1" s="134"/>
      <c r="Q1" s="109"/>
      <c r="R1" s="109"/>
      <c r="S1" s="109"/>
      <c r="T1" s="109"/>
      <c r="U1" s="109"/>
      <c r="V1" s="109"/>
      <c r="W1" s="109"/>
      <c r="X1" s="109"/>
      <c r="Y1" s="109"/>
      <c r="Z1" s="109"/>
      <c r="AA1" s="109"/>
      <c r="AB1" s="109"/>
      <c r="AC1" s="109"/>
      <c r="AD1" s="109"/>
      <c r="AE1" s="102"/>
      <c r="AF1" s="103"/>
      <c r="AG1" s="103"/>
      <c r="AH1" s="103"/>
      <c r="AI1" s="104"/>
      <c r="AJ1" s="104"/>
      <c r="AK1" s="104"/>
      <c r="AL1" s="104"/>
      <c r="AM1" s="103"/>
      <c r="AN1" s="103"/>
      <c r="AO1" s="103"/>
      <c r="AP1" s="103"/>
      <c r="AQ1" s="103"/>
      <c r="AR1" s="103"/>
      <c r="AS1" s="103"/>
      <c r="AT1" s="107" t="s">
        <v>0</v>
      </c>
      <c r="AU1" s="105"/>
      <c r="AV1" s="105"/>
      <c r="AW1" s="106"/>
      <c r="AX1" s="105"/>
      <c r="AY1" s="105"/>
      <c r="AZ1" s="105"/>
      <c r="BA1" s="105"/>
      <c r="BB1" s="105"/>
      <c r="BC1" s="95"/>
      <c r="BD1" s="105"/>
      <c r="BE1" s="108"/>
      <c r="BF1" s="108"/>
      <c r="BG1" s="108"/>
      <c r="BH1" s="105"/>
      <c r="BI1" s="105"/>
      <c r="BJ1" s="108"/>
      <c r="BK1" s="122" t="s">
        <v>1</v>
      </c>
      <c r="BL1" s="122"/>
      <c r="BM1" s="122"/>
      <c r="BN1" s="123" t="str">
        <f>IF(NOT('40-16 PRES - MANDATORY'!$BT$2=""),'40-16 PRES - MANDATORY'!$BT$2,"")</f>
        <v/>
      </c>
      <c r="BO1" s="123"/>
      <c r="BP1" s="123"/>
      <c r="BQ1" s="123"/>
      <c r="BR1" s="123"/>
      <c r="BS1" s="123"/>
      <c r="BT1" s="123"/>
      <c r="BU1" s="123"/>
      <c r="BV1" s="123"/>
      <c r="BW1" s="123"/>
      <c r="BX1" s="123"/>
      <c r="BY1" s="95"/>
      <c r="BZ1" s="95"/>
      <c r="CA1" s="95"/>
    </row>
    <row r="2" spans="1:79" ht="20.100000000000001" customHeight="1" x14ac:dyDescent="0.3">
      <c r="A2" s="101"/>
      <c r="B2" s="101" t="s">
        <v>14</v>
      </c>
      <c r="C2" s="101"/>
      <c r="D2" s="101"/>
      <c r="E2" s="101"/>
      <c r="F2" s="101"/>
      <c r="G2" s="101"/>
      <c r="H2" s="101"/>
      <c r="I2" s="101"/>
      <c r="J2" s="95"/>
      <c r="K2" s="109"/>
      <c r="L2" s="109"/>
      <c r="M2" s="109"/>
      <c r="N2" s="109"/>
      <c r="O2" s="109" t="str">
        <f>IF(NOT('40-16 PRES - MANDATORY'!$N$5=""),'40-16 PRES - MANDATORY'!$N$5,"")</f>
        <v/>
      </c>
      <c r="P2" s="109"/>
      <c r="Q2" s="109"/>
      <c r="R2" s="109"/>
      <c r="S2" s="109"/>
      <c r="T2" s="109"/>
      <c r="U2" s="109"/>
      <c r="V2" s="109"/>
      <c r="W2" s="109"/>
      <c r="X2" s="109"/>
      <c r="Y2" s="109"/>
      <c r="Z2" s="109"/>
      <c r="AA2" s="109"/>
      <c r="AB2" s="109"/>
      <c r="AC2" s="109"/>
      <c r="AD2" s="109"/>
      <c r="AE2" s="103"/>
      <c r="AF2" s="103"/>
      <c r="AG2" s="103"/>
      <c r="AH2" s="103"/>
      <c r="AI2" s="109"/>
      <c r="AJ2" s="109"/>
      <c r="AK2" s="109"/>
      <c r="AL2" s="105"/>
      <c r="AM2" s="105"/>
      <c r="AN2" s="105"/>
      <c r="AO2" s="105"/>
      <c r="AP2" s="105"/>
      <c r="AQ2" s="105"/>
      <c r="AR2" s="105"/>
      <c r="AS2" s="105"/>
      <c r="AT2" s="105"/>
      <c r="AU2" s="103"/>
      <c r="AV2" s="103"/>
      <c r="AW2" s="103"/>
      <c r="AX2" s="103"/>
      <c r="AY2" s="103"/>
      <c r="AZ2" s="103"/>
      <c r="BA2" s="103"/>
      <c r="BB2" s="103"/>
      <c r="BC2" s="105"/>
      <c r="BD2" s="108"/>
      <c r="BE2" s="108"/>
      <c r="BF2" s="108"/>
      <c r="BG2" s="108"/>
      <c r="BH2" s="95"/>
      <c r="BI2" s="122"/>
      <c r="BK2" s="122" t="s">
        <v>2</v>
      </c>
      <c r="BL2" s="122"/>
      <c r="BM2" s="122"/>
      <c r="BN2" s="123" t="str">
        <f>IF(NOT('40-16 PRES - MANDATORY'!$BT$3=""),'40-16 PRES - MANDATORY'!$BT$3,"")</f>
        <v/>
      </c>
      <c r="BO2" s="123"/>
      <c r="BP2" s="123"/>
      <c r="BQ2" s="123"/>
      <c r="BR2" s="123"/>
      <c r="BS2" s="123"/>
      <c r="BT2" s="123"/>
      <c r="BU2" s="123"/>
      <c r="BV2" s="123"/>
      <c r="BW2" s="123"/>
      <c r="BX2" s="123"/>
      <c r="BY2" s="95"/>
      <c r="BZ2" s="95"/>
      <c r="CA2" s="95"/>
    </row>
    <row r="3" spans="1:79" ht="20.100000000000001" customHeight="1" x14ac:dyDescent="0.3">
      <c r="A3" s="129"/>
      <c r="B3" s="129" t="s">
        <v>16</v>
      </c>
      <c r="C3" s="129"/>
      <c r="D3" s="129"/>
      <c r="E3" s="129"/>
      <c r="F3" s="129"/>
      <c r="G3" s="129"/>
      <c r="H3" s="129"/>
      <c r="I3" s="129"/>
      <c r="J3" s="130"/>
      <c r="K3" s="89"/>
      <c r="L3" s="89"/>
      <c r="M3" s="122"/>
      <c r="N3" s="98"/>
      <c r="O3" s="125"/>
      <c r="P3" s="125"/>
      <c r="Q3" s="122" t="s">
        <v>1</v>
      </c>
      <c r="R3" s="89"/>
      <c r="S3" s="125"/>
      <c r="T3" s="98"/>
      <c r="U3" s="125" t="str">
        <f>IF(NOT('40-16 PRES - MANDATORY'!$N$7=""),'40-16 PRES - MANDATORY'!$N$7,"")</f>
        <v/>
      </c>
      <c r="V3" s="89"/>
      <c r="W3" s="89"/>
      <c r="X3" s="89"/>
      <c r="Y3" s="89"/>
      <c r="Z3" s="123"/>
      <c r="AA3" s="131" t="s">
        <v>524</v>
      </c>
      <c r="AB3" s="123"/>
      <c r="AC3" s="123"/>
      <c r="AD3" s="123" t="str">
        <f>IF(NOT('40-16 PRES - MANDATORY'!$Y$7=""),'40-16 PRES - MANDATORY'!$Y$7,"")</f>
        <v/>
      </c>
      <c r="AE3" s="89"/>
      <c r="AF3" s="130"/>
      <c r="AG3" s="130"/>
      <c r="AH3" s="130"/>
      <c r="AI3" s="108"/>
      <c r="AJ3" s="108"/>
      <c r="AK3" s="108"/>
      <c r="AL3" s="108"/>
      <c r="AM3" s="89"/>
      <c r="AN3" s="89"/>
      <c r="AO3" s="132" t="s">
        <v>15</v>
      </c>
      <c r="AP3" s="123"/>
      <c r="AQ3" s="108"/>
      <c r="AR3" s="108"/>
      <c r="AS3" s="108"/>
      <c r="AT3" s="108"/>
      <c r="AU3" s="123"/>
      <c r="AV3" s="133"/>
      <c r="AW3" s="123"/>
      <c r="AX3" s="89"/>
      <c r="AY3" s="108"/>
      <c r="AZ3" s="108"/>
      <c r="BA3" s="108"/>
      <c r="BB3" s="123" t="str">
        <f>IF(NOT('40-16 PRES - MANDATORY'!$AQ$7=""),'40-16 PRES - MANDATORY'!$AQ$7,"")</f>
        <v/>
      </c>
      <c r="BC3" s="130"/>
      <c r="BD3" s="108"/>
      <c r="BE3" s="108"/>
      <c r="BF3" s="108"/>
      <c r="BG3" s="108"/>
      <c r="BH3" s="108"/>
      <c r="BI3" s="108"/>
      <c r="BJ3" s="108"/>
      <c r="BK3" s="130"/>
      <c r="BL3" s="108"/>
      <c r="BM3" s="108"/>
      <c r="BN3" s="125"/>
      <c r="BO3" s="125"/>
      <c r="BP3" s="125"/>
      <c r="BQ3" s="126"/>
      <c r="BR3" s="126"/>
      <c r="BS3" s="108"/>
      <c r="BT3" s="108"/>
      <c r="BU3" s="108"/>
      <c r="BV3" s="126"/>
      <c r="BW3" s="126"/>
      <c r="BX3" s="110"/>
      <c r="BY3" s="89"/>
      <c r="BZ3" s="89"/>
      <c r="CA3" s="89"/>
    </row>
    <row r="4" spans="1:79" ht="20.100000000000001" customHeight="1" thickBot="1" x14ac:dyDescent="0.35">
      <c r="A4" s="111"/>
      <c r="B4" s="111"/>
      <c r="C4" s="111"/>
      <c r="D4" s="111"/>
      <c r="E4" s="111"/>
      <c r="F4" s="111"/>
      <c r="G4" s="111"/>
      <c r="H4" s="111"/>
      <c r="I4" s="111"/>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3"/>
      <c r="BZ4" s="113"/>
      <c r="CA4" s="113"/>
    </row>
    <row r="5" spans="1:79" ht="20.100000000000001" customHeight="1" x14ac:dyDescent="0.3">
      <c r="A5" s="115"/>
      <c r="B5" s="115"/>
      <c r="C5" s="115"/>
      <c r="D5" s="115"/>
      <c r="E5" s="115"/>
      <c r="F5" s="115"/>
      <c r="G5" s="115"/>
      <c r="H5" s="115"/>
      <c r="I5" s="115"/>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98"/>
      <c r="BZ5" s="98"/>
      <c r="CA5" s="98"/>
    </row>
    <row r="6" spans="1:79" ht="20.100000000000001" customHeight="1" x14ac:dyDescent="0.3">
      <c r="A6" s="748" t="s">
        <v>157</v>
      </c>
      <c r="B6" s="748"/>
      <c r="C6" s="748"/>
      <c r="D6" s="748"/>
      <c r="E6" s="748"/>
      <c r="F6" s="748"/>
      <c r="G6" s="748"/>
      <c r="H6" s="748"/>
      <c r="I6" s="748"/>
      <c r="J6" s="748"/>
      <c r="K6" s="748"/>
      <c r="L6" s="748"/>
      <c r="M6" s="748"/>
      <c r="N6" s="741"/>
      <c r="O6" s="741"/>
      <c r="P6" s="741"/>
      <c r="Q6" s="741"/>
      <c r="R6" s="741"/>
      <c r="S6" s="741"/>
      <c r="T6" s="741"/>
      <c r="U6" s="741"/>
      <c r="V6" s="98"/>
      <c r="W6" s="747" t="s">
        <v>545</v>
      </c>
      <c r="X6" s="747"/>
      <c r="Y6" s="747"/>
      <c r="Z6" s="747"/>
      <c r="AA6" s="98"/>
      <c r="AB6" s="748" t="s">
        <v>157</v>
      </c>
      <c r="AC6" s="748"/>
      <c r="AD6" s="748"/>
      <c r="AE6" s="748"/>
      <c r="AF6" s="748"/>
      <c r="AG6" s="748"/>
      <c r="AH6" s="748"/>
      <c r="AI6" s="748"/>
      <c r="AJ6" s="748"/>
      <c r="AK6" s="748"/>
      <c r="AL6" s="748"/>
      <c r="AM6" s="748"/>
      <c r="AN6" s="748"/>
      <c r="AO6" s="741"/>
      <c r="AP6" s="741"/>
      <c r="AQ6" s="741"/>
      <c r="AR6" s="741"/>
      <c r="AS6" s="741"/>
      <c r="AT6" s="741"/>
      <c r="AU6" s="741"/>
      <c r="AV6" s="741"/>
      <c r="AW6" s="98"/>
      <c r="AX6" s="747" t="s">
        <v>545</v>
      </c>
      <c r="AY6" s="747"/>
      <c r="AZ6" s="747"/>
      <c r="BA6" s="97"/>
      <c r="BB6" s="98"/>
      <c r="BC6" s="748" t="s">
        <v>157</v>
      </c>
      <c r="BD6" s="748"/>
      <c r="BE6" s="748"/>
      <c r="BF6" s="748"/>
      <c r="BG6" s="748"/>
      <c r="BH6" s="748"/>
      <c r="BI6" s="748"/>
      <c r="BJ6" s="748"/>
      <c r="BK6" s="748"/>
      <c r="BL6" s="748"/>
      <c r="BM6" s="748"/>
      <c r="BN6" s="748"/>
      <c r="BO6" s="748"/>
      <c r="BP6" s="741"/>
      <c r="BQ6" s="741"/>
      <c r="BR6" s="741"/>
      <c r="BS6" s="741"/>
      <c r="BT6" s="741"/>
      <c r="BU6" s="741"/>
      <c r="BV6" s="741"/>
      <c r="BW6" s="741"/>
      <c r="BX6" s="98"/>
      <c r="BY6" s="747" t="s">
        <v>545</v>
      </c>
      <c r="BZ6" s="747"/>
      <c r="CA6" s="747"/>
    </row>
    <row r="7" spans="1:79" ht="20.100000000000001" customHeight="1" x14ac:dyDescent="0.3">
      <c r="A7" s="741"/>
      <c r="B7" s="741"/>
      <c r="C7" s="741"/>
      <c r="D7" s="741"/>
      <c r="E7" s="741"/>
      <c r="F7" s="741"/>
      <c r="G7" s="741"/>
      <c r="H7" s="741"/>
      <c r="I7" s="741"/>
      <c r="J7" s="741"/>
      <c r="K7" s="741"/>
      <c r="L7" s="741"/>
      <c r="M7" s="741"/>
      <c r="N7" s="741"/>
      <c r="O7" s="741"/>
      <c r="P7" s="741"/>
      <c r="Q7" s="741"/>
      <c r="R7" s="741"/>
      <c r="S7" s="741"/>
      <c r="T7" s="741"/>
      <c r="U7" s="741"/>
      <c r="V7" s="98"/>
      <c r="W7" s="742"/>
      <c r="X7" s="742"/>
      <c r="Y7" s="742"/>
      <c r="Z7" s="742"/>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row>
    <row r="8" spans="1:79" ht="20.100000000000001" customHeight="1" x14ac:dyDescent="0.3">
      <c r="A8" s="741" t="s">
        <v>354</v>
      </c>
      <c r="B8" s="741"/>
      <c r="C8" s="741"/>
      <c r="D8" s="741"/>
      <c r="E8" s="741"/>
      <c r="F8" s="741"/>
      <c r="G8" s="741"/>
      <c r="H8" s="741"/>
      <c r="I8" s="741"/>
      <c r="J8" s="741"/>
      <c r="K8" s="741"/>
      <c r="L8" s="741"/>
      <c r="M8" s="741"/>
      <c r="N8" s="729"/>
      <c r="O8" s="729"/>
      <c r="P8" s="729"/>
      <c r="Q8" s="729"/>
      <c r="R8" s="729"/>
      <c r="S8" s="729"/>
      <c r="T8" s="729"/>
      <c r="U8" s="729"/>
      <c r="V8" s="98"/>
      <c r="W8" s="740" t="s">
        <v>355</v>
      </c>
      <c r="X8" s="740" t="s">
        <v>355</v>
      </c>
      <c r="Y8" s="740"/>
      <c r="Z8" s="740" t="s">
        <v>355</v>
      </c>
      <c r="AA8" s="742" t="s">
        <v>356</v>
      </c>
      <c r="AB8" s="742"/>
      <c r="AC8" s="742"/>
      <c r="AD8" s="742"/>
      <c r="AE8" s="742"/>
      <c r="AF8" s="742"/>
      <c r="AG8" s="742"/>
      <c r="AH8" s="742"/>
      <c r="AI8" s="742"/>
      <c r="AJ8" s="742"/>
      <c r="AK8" s="742"/>
      <c r="AL8" s="742"/>
      <c r="AM8" s="742"/>
      <c r="AN8" s="742"/>
      <c r="AO8" s="729"/>
      <c r="AP8" s="729"/>
      <c r="AQ8" s="729"/>
      <c r="AR8" s="729"/>
      <c r="AS8" s="729"/>
      <c r="AT8" s="729"/>
      <c r="AU8" s="729"/>
      <c r="AV8" s="729"/>
      <c r="AW8" s="98"/>
      <c r="AX8" s="740" t="s">
        <v>357</v>
      </c>
      <c r="AY8" s="740"/>
      <c r="AZ8" s="740"/>
      <c r="BA8" s="98"/>
      <c r="BB8" s="98"/>
      <c r="BC8" s="742" t="s">
        <v>358</v>
      </c>
      <c r="BD8" s="742"/>
      <c r="BE8" s="742"/>
      <c r="BF8" s="742"/>
      <c r="BG8" s="742"/>
      <c r="BH8" s="742"/>
      <c r="BI8" s="742"/>
      <c r="BJ8" s="742"/>
      <c r="BK8" s="742"/>
      <c r="BL8" s="742"/>
      <c r="BM8" s="742"/>
      <c r="BN8" s="742"/>
      <c r="BO8" s="742"/>
      <c r="BP8" s="729"/>
      <c r="BQ8" s="729"/>
      <c r="BR8" s="729"/>
      <c r="BS8" s="729"/>
      <c r="BT8" s="729"/>
      <c r="BU8" s="729"/>
      <c r="BV8" s="729"/>
      <c r="BW8" s="729"/>
      <c r="BX8" s="98"/>
      <c r="BY8" s="740" t="s">
        <v>359</v>
      </c>
      <c r="BZ8" s="740"/>
      <c r="CA8" s="740"/>
    </row>
    <row r="9" spans="1:79" ht="20.100000000000001" customHeight="1" x14ac:dyDescent="0.3">
      <c r="A9" s="741" t="s">
        <v>360</v>
      </c>
      <c r="B9" s="741"/>
      <c r="C9" s="741"/>
      <c r="D9" s="741"/>
      <c r="E9" s="741"/>
      <c r="F9" s="741"/>
      <c r="G9" s="741"/>
      <c r="H9" s="741"/>
      <c r="I9" s="741"/>
      <c r="J9" s="741"/>
      <c r="K9" s="741"/>
      <c r="L9" s="741"/>
      <c r="M9" s="741"/>
      <c r="N9" s="729"/>
      <c r="O9" s="729"/>
      <c r="P9" s="729"/>
      <c r="Q9" s="729"/>
      <c r="R9" s="729"/>
      <c r="S9" s="729"/>
      <c r="T9" s="729"/>
      <c r="U9" s="729"/>
      <c r="V9" s="98"/>
      <c r="W9" s="740" t="s">
        <v>361</v>
      </c>
      <c r="X9" s="740" t="s">
        <v>361</v>
      </c>
      <c r="Y9" s="740"/>
      <c r="Z9" s="740" t="s">
        <v>361</v>
      </c>
      <c r="AA9" s="742" t="s">
        <v>362</v>
      </c>
      <c r="AB9" s="742"/>
      <c r="AC9" s="742"/>
      <c r="AD9" s="742"/>
      <c r="AE9" s="742"/>
      <c r="AF9" s="742"/>
      <c r="AG9" s="742"/>
      <c r="AH9" s="742"/>
      <c r="AI9" s="742"/>
      <c r="AJ9" s="742"/>
      <c r="AK9" s="742"/>
      <c r="AL9" s="742"/>
      <c r="AM9" s="742"/>
      <c r="AN9" s="742"/>
      <c r="AO9" s="729"/>
      <c r="AP9" s="729"/>
      <c r="AQ9" s="729"/>
      <c r="AR9" s="729"/>
      <c r="AS9" s="729"/>
      <c r="AT9" s="729"/>
      <c r="AU9" s="729"/>
      <c r="AV9" s="729"/>
      <c r="AW9" s="98"/>
      <c r="AX9" s="746" t="s">
        <v>363</v>
      </c>
      <c r="AY9" s="746"/>
      <c r="AZ9" s="746"/>
      <c r="BA9" s="98"/>
      <c r="BB9" s="98"/>
      <c r="BC9" s="742" t="s">
        <v>364</v>
      </c>
      <c r="BD9" s="742"/>
      <c r="BE9" s="742"/>
      <c r="BF9" s="742"/>
      <c r="BG9" s="742"/>
      <c r="BH9" s="742"/>
      <c r="BI9" s="742"/>
      <c r="BJ9" s="742"/>
      <c r="BK9" s="742"/>
      <c r="BL9" s="742"/>
      <c r="BM9" s="742"/>
      <c r="BN9" s="742"/>
      <c r="BO9" s="742"/>
      <c r="BP9" s="729"/>
      <c r="BQ9" s="729"/>
      <c r="BR9" s="729"/>
      <c r="BS9" s="729"/>
      <c r="BT9" s="729"/>
      <c r="BU9" s="729"/>
      <c r="BV9" s="729"/>
      <c r="BW9" s="729"/>
      <c r="BX9" s="98"/>
      <c r="BY9" s="740" t="s">
        <v>365</v>
      </c>
      <c r="BZ9" s="740"/>
      <c r="CA9" s="740"/>
    </row>
    <row r="10" spans="1:79" ht="20.100000000000001" customHeight="1" x14ac:dyDescent="0.3">
      <c r="A10" s="741" t="s">
        <v>366</v>
      </c>
      <c r="B10" s="741"/>
      <c r="C10" s="741"/>
      <c r="D10" s="741"/>
      <c r="E10" s="741"/>
      <c r="F10" s="741"/>
      <c r="G10" s="741"/>
      <c r="H10" s="741"/>
      <c r="I10" s="741"/>
      <c r="J10" s="741"/>
      <c r="K10" s="741"/>
      <c r="L10" s="741"/>
      <c r="M10" s="741"/>
      <c r="N10" s="729"/>
      <c r="O10" s="729"/>
      <c r="P10" s="729"/>
      <c r="Q10" s="729"/>
      <c r="R10" s="729"/>
      <c r="S10" s="729"/>
      <c r="T10" s="729"/>
      <c r="U10" s="729"/>
      <c r="V10" s="98"/>
      <c r="W10" s="740" t="s">
        <v>367</v>
      </c>
      <c r="X10" s="740" t="s">
        <v>367</v>
      </c>
      <c r="Y10" s="740"/>
      <c r="Z10" s="740" t="s">
        <v>367</v>
      </c>
      <c r="AA10" s="742" t="s">
        <v>368</v>
      </c>
      <c r="AB10" s="742"/>
      <c r="AC10" s="742"/>
      <c r="AD10" s="742"/>
      <c r="AE10" s="742"/>
      <c r="AF10" s="742"/>
      <c r="AG10" s="742"/>
      <c r="AH10" s="742"/>
      <c r="AI10" s="742"/>
      <c r="AJ10" s="742"/>
      <c r="AK10" s="742"/>
      <c r="AL10" s="742"/>
      <c r="AM10" s="742"/>
      <c r="AN10" s="742"/>
      <c r="AO10" s="729"/>
      <c r="AP10" s="729"/>
      <c r="AQ10" s="729"/>
      <c r="AR10" s="729"/>
      <c r="AS10" s="729"/>
      <c r="AT10" s="729"/>
      <c r="AU10" s="729"/>
      <c r="AV10" s="729"/>
      <c r="AW10" s="98"/>
      <c r="AX10" s="746" t="s">
        <v>369</v>
      </c>
      <c r="AY10" s="746"/>
      <c r="AZ10" s="746"/>
      <c r="BA10" s="98"/>
      <c r="BB10" s="98"/>
      <c r="BC10" s="742" t="s">
        <v>370</v>
      </c>
      <c r="BD10" s="742"/>
      <c r="BE10" s="742"/>
      <c r="BF10" s="742"/>
      <c r="BG10" s="742"/>
      <c r="BH10" s="742"/>
      <c r="BI10" s="742"/>
      <c r="BJ10" s="742"/>
      <c r="BK10" s="742"/>
      <c r="BL10" s="742"/>
      <c r="BM10" s="742"/>
      <c r="BN10" s="742"/>
      <c r="BO10" s="742"/>
      <c r="BP10" s="729"/>
      <c r="BQ10" s="729"/>
      <c r="BR10" s="729"/>
      <c r="BS10" s="729"/>
      <c r="BT10" s="729"/>
      <c r="BU10" s="729"/>
      <c r="BV10" s="729"/>
      <c r="BW10" s="729"/>
      <c r="BX10" s="98"/>
      <c r="BY10" s="740" t="s">
        <v>371</v>
      </c>
      <c r="BZ10" s="740"/>
      <c r="CA10" s="740"/>
    </row>
    <row r="11" spans="1:79" ht="20.100000000000001" customHeight="1" x14ac:dyDescent="0.3">
      <c r="A11" s="741" t="s">
        <v>372</v>
      </c>
      <c r="B11" s="741"/>
      <c r="C11" s="741"/>
      <c r="D11" s="741"/>
      <c r="E11" s="741"/>
      <c r="F11" s="741"/>
      <c r="G11" s="741"/>
      <c r="H11" s="741"/>
      <c r="I11" s="741"/>
      <c r="J11" s="741"/>
      <c r="K11" s="741"/>
      <c r="L11" s="741"/>
      <c r="M11" s="741"/>
      <c r="N11" s="729"/>
      <c r="O11" s="729"/>
      <c r="P11" s="729"/>
      <c r="Q11" s="729"/>
      <c r="R11" s="729"/>
      <c r="S11" s="729"/>
      <c r="T11" s="729"/>
      <c r="U11" s="729"/>
      <c r="V11" s="98"/>
      <c r="W11" s="740" t="s">
        <v>373</v>
      </c>
      <c r="X11" s="740" t="s">
        <v>373</v>
      </c>
      <c r="Y11" s="740"/>
      <c r="Z11" s="740" t="s">
        <v>373</v>
      </c>
      <c r="AA11" s="742" t="s">
        <v>374</v>
      </c>
      <c r="AB11" s="742"/>
      <c r="AC11" s="742"/>
      <c r="AD11" s="742"/>
      <c r="AE11" s="742"/>
      <c r="AF11" s="742"/>
      <c r="AG11" s="742"/>
      <c r="AH11" s="742"/>
      <c r="AI11" s="742"/>
      <c r="AJ11" s="742"/>
      <c r="AK11" s="742"/>
      <c r="AL11" s="742"/>
      <c r="AM11" s="742"/>
      <c r="AN11" s="742"/>
      <c r="AO11" s="729"/>
      <c r="AP11" s="729"/>
      <c r="AQ11" s="729"/>
      <c r="AR11" s="729"/>
      <c r="AS11" s="729"/>
      <c r="AT11" s="729"/>
      <c r="AU11" s="729"/>
      <c r="AV11" s="729"/>
      <c r="AW11" s="98"/>
      <c r="AX11" s="746" t="s">
        <v>375</v>
      </c>
      <c r="AY11" s="746"/>
      <c r="AZ11" s="746"/>
      <c r="BA11" s="98"/>
      <c r="BB11" s="98"/>
      <c r="BC11" s="742" t="s">
        <v>376</v>
      </c>
      <c r="BD11" s="742"/>
      <c r="BE11" s="742"/>
      <c r="BF11" s="742"/>
      <c r="BG11" s="742"/>
      <c r="BH11" s="742"/>
      <c r="BI11" s="742"/>
      <c r="BJ11" s="742"/>
      <c r="BK11" s="742"/>
      <c r="BL11" s="742"/>
      <c r="BM11" s="742"/>
      <c r="BN11" s="742"/>
      <c r="BO11" s="742"/>
      <c r="BP11" s="729"/>
      <c r="BQ11" s="729"/>
      <c r="BR11" s="729"/>
      <c r="BS11" s="729"/>
      <c r="BT11" s="729"/>
      <c r="BU11" s="729"/>
      <c r="BV11" s="729"/>
      <c r="BW11" s="729"/>
      <c r="BX11" s="98"/>
      <c r="BY11" s="740" t="s">
        <v>377</v>
      </c>
      <c r="BZ11" s="740"/>
      <c r="CA11" s="740"/>
    </row>
    <row r="12" spans="1:79" ht="20.100000000000001" customHeight="1" x14ac:dyDescent="0.3">
      <c r="A12" s="741" t="s">
        <v>378</v>
      </c>
      <c r="B12" s="741"/>
      <c r="C12" s="741"/>
      <c r="D12" s="741"/>
      <c r="E12" s="741"/>
      <c r="F12" s="741"/>
      <c r="G12" s="741"/>
      <c r="H12" s="741"/>
      <c r="I12" s="741"/>
      <c r="J12" s="741"/>
      <c r="K12" s="741"/>
      <c r="L12" s="741"/>
      <c r="M12" s="741"/>
      <c r="N12" s="729"/>
      <c r="O12" s="729"/>
      <c r="P12" s="729"/>
      <c r="Q12" s="729"/>
      <c r="R12" s="729"/>
      <c r="S12" s="729"/>
      <c r="T12" s="729"/>
      <c r="U12" s="729"/>
      <c r="V12" s="98"/>
      <c r="W12" s="740" t="s">
        <v>379</v>
      </c>
      <c r="X12" s="740" t="s">
        <v>379</v>
      </c>
      <c r="Y12" s="740"/>
      <c r="Z12" s="740" t="s">
        <v>379</v>
      </c>
      <c r="AA12" s="742" t="s">
        <v>380</v>
      </c>
      <c r="AB12" s="742"/>
      <c r="AC12" s="742"/>
      <c r="AD12" s="742"/>
      <c r="AE12" s="742"/>
      <c r="AF12" s="742"/>
      <c r="AG12" s="742"/>
      <c r="AH12" s="742"/>
      <c r="AI12" s="742"/>
      <c r="AJ12" s="742"/>
      <c r="AK12" s="742"/>
      <c r="AL12" s="742"/>
      <c r="AM12" s="742"/>
      <c r="AN12" s="742"/>
      <c r="AO12" s="729"/>
      <c r="AP12" s="729"/>
      <c r="AQ12" s="729"/>
      <c r="AR12" s="729"/>
      <c r="AS12" s="729"/>
      <c r="AT12" s="729"/>
      <c r="AU12" s="729"/>
      <c r="AV12" s="729"/>
      <c r="AW12" s="98"/>
      <c r="AX12" s="746" t="s">
        <v>381</v>
      </c>
      <c r="AY12" s="746"/>
      <c r="AZ12" s="746"/>
      <c r="BA12" s="98"/>
      <c r="BB12" s="98"/>
      <c r="BC12" s="742" t="s">
        <v>382</v>
      </c>
      <c r="BD12" s="742"/>
      <c r="BE12" s="742"/>
      <c r="BF12" s="742"/>
      <c r="BG12" s="742"/>
      <c r="BH12" s="742"/>
      <c r="BI12" s="742"/>
      <c r="BJ12" s="742"/>
      <c r="BK12" s="742"/>
      <c r="BL12" s="742"/>
      <c r="BM12" s="742"/>
      <c r="BN12" s="742"/>
      <c r="BO12" s="742"/>
      <c r="BP12" s="729"/>
      <c r="BQ12" s="729"/>
      <c r="BR12" s="729"/>
      <c r="BS12" s="729"/>
      <c r="BT12" s="729"/>
      <c r="BU12" s="729"/>
      <c r="BV12" s="729"/>
      <c r="BW12" s="729"/>
      <c r="BX12" s="98"/>
      <c r="BY12" s="740" t="s">
        <v>383</v>
      </c>
      <c r="BZ12" s="740"/>
      <c r="CA12" s="740"/>
    </row>
    <row r="13" spans="1:79" ht="20.100000000000001" customHeight="1" x14ac:dyDescent="0.3">
      <c r="A13" s="741" t="s">
        <v>384</v>
      </c>
      <c r="B13" s="741"/>
      <c r="C13" s="741"/>
      <c r="D13" s="741"/>
      <c r="E13" s="741"/>
      <c r="F13" s="741"/>
      <c r="G13" s="741"/>
      <c r="H13" s="741"/>
      <c r="I13" s="741"/>
      <c r="J13" s="741"/>
      <c r="K13" s="741"/>
      <c r="L13" s="741"/>
      <c r="M13" s="741"/>
      <c r="N13" s="729"/>
      <c r="O13" s="729"/>
      <c r="P13" s="729"/>
      <c r="Q13" s="729"/>
      <c r="R13" s="729"/>
      <c r="S13" s="729"/>
      <c r="T13" s="729"/>
      <c r="U13" s="729"/>
      <c r="V13" s="98"/>
      <c r="W13" s="740" t="s">
        <v>385</v>
      </c>
      <c r="X13" s="740" t="s">
        <v>385</v>
      </c>
      <c r="Y13" s="740"/>
      <c r="Z13" s="740" t="s">
        <v>385</v>
      </c>
      <c r="AA13" s="742" t="s">
        <v>386</v>
      </c>
      <c r="AB13" s="742"/>
      <c r="AC13" s="742"/>
      <c r="AD13" s="742"/>
      <c r="AE13" s="742"/>
      <c r="AF13" s="742"/>
      <c r="AG13" s="742"/>
      <c r="AH13" s="742"/>
      <c r="AI13" s="742"/>
      <c r="AJ13" s="742"/>
      <c r="AK13" s="742"/>
      <c r="AL13" s="742"/>
      <c r="AM13" s="742"/>
      <c r="AN13" s="742"/>
      <c r="AO13" s="729"/>
      <c r="AP13" s="729"/>
      <c r="AQ13" s="729"/>
      <c r="AR13" s="729"/>
      <c r="AS13" s="729"/>
      <c r="AT13" s="729"/>
      <c r="AU13" s="729"/>
      <c r="AV13" s="729"/>
      <c r="AW13" s="98"/>
      <c r="AX13" s="746" t="s">
        <v>387</v>
      </c>
      <c r="AY13" s="746"/>
      <c r="AZ13" s="746"/>
      <c r="BA13" s="98"/>
      <c r="BB13" s="98"/>
      <c r="BC13" s="742" t="s">
        <v>388</v>
      </c>
      <c r="BD13" s="742"/>
      <c r="BE13" s="742"/>
      <c r="BF13" s="742"/>
      <c r="BG13" s="742"/>
      <c r="BH13" s="742"/>
      <c r="BI13" s="742"/>
      <c r="BJ13" s="742"/>
      <c r="BK13" s="742"/>
      <c r="BL13" s="742"/>
      <c r="BM13" s="742"/>
      <c r="BN13" s="742"/>
      <c r="BO13" s="742"/>
      <c r="BP13" s="729"/>
      <c r="BQ13" s="729"/>
      <c r="BR13" s="729"/>
      <c r="BS13" s="729"/>
      <c r="BT13" s="729"/>
      <c r="BU13" s="729"/>
      <c r="BV13" s="729"/>
      <c r="BW13" s="729"/>
      <c r="BX13" s="98"/>
      <c r="BY13" s="740" t="s">
        <v>389</v>
      </c>
      <c r="BZ13" s="740"/>
      <c r="CA13" s="740"/>
    </row>
    <row r="14" spans="1:79" ht="20.100000000000001" customHeight="1" x14ac:dyDescent="0.3">
      <c r="A14" s="741" t="s">
        <v>390</v>
      </c>
      <c r="B14" s="741"/>
      <c r="C14" s="741"/>
      <c r="D14" s="741"/>
      <c r="E14" s="741"/>
      <c r="F14" s="741"/>
      <c r="G14" s="741"/>
      <c r="H14" s="741"/>
      <c r="I14" s="741"/>
      <c r="J14" s="741"/>
      <c r="K14" s="741"/>
      <c r="L14" s="741"/>
      <c r="M14" s="741"/>
      <c r="N14" s="729"/>
      <c r="O14" s="729"/>
      <c r="P14" s="729"/>
      <c r="Q14" s="729"/>
      <c r="R14" s="729"/>
      <c r="S14" s="729"/>
      <c r="T14" s="729"/>
      <c r="U14" s="729"/>
      <c r="V14" s="98"/>
      <c r="W14" s="740" t="s">
        <v>391</v>
      </c>
      <c r="X14" s="740" t="s">
        <v>391</v>
      </c>
      <c r="Y14" s="740"/>
      <c r="Z14" s="740" t="s">
        <v>391</v>
      </c>
      <c r="AA14" s="742" t="s">
        <v>392</v>
      </c>
      <c r="AB14" s="742"/>
      <c r="AC14" s="742"/>
      <c r="AD14" s="742"/>
      <c r="AE14" s="742"/>
      <c r="AF14" s="742"/>
      <c r="AG14" s="742"/>
      <c r="AH14" s="742"/>
      <c r="AI14" s="742"/>
      <c r="AJ14" s="742"/>
      <c r="AK14" s="742"/>
      <c r="AL14" s="742"/>
      <c r="AM14" s="742"/>
      <c r="AN14" s="742"/>
      <c r="AO14" s="729"/>
      <c r="AP14" s="729"/>
      <c r="AQ14" s="729"/>
      <c r="AR14" s="729"/>
      <c r="AS14" s="729"/>
      <c r="AT14" s="729"/>
      <c r="AU14" s="729"/>
      <c r="AV14" s="729"/>
      <c r="AW14" s="98"/>
      <c r="AX14" s="746" t="s">
        <v>393</v>
      </c>
      <c r="AY14" s="746"/>
      <c r="AZ14" s="746"/>
      <c r="BA14" s="98"/>
      <c r="BB14" s="98"/>
      <c r="BC14" s="742" t="s">
        <v>394</v>
      </c>
      <c r="BD14" s="742"/>
      <c r="BE14" s="742"/>
      <c r="BF14" s="742"/>
      <c r="BG14" s="742"/>
      <c r="BH14" s="742"/>
      <c r="BI14" s="742"/>
      <c r="BJ14" s="742"/>
      <c r="BK14" s="742"/>
      <c r="BL14" s="742"/>
      <c r="BM14" s="742"/>
      <c r="BN14" s="742"/>
      <c r="BO14" s="742"/>
      <c r="BP14" s="729"/>
      <c r="BQ14" s="729"/>
      <c r="BR14" s="729"/>
      <c r="BS14" s="729"/>
      <c r="BT14" s="729"/>
      <c r="BU14" s="729"/>
      <c r="BV14" s="729"/>
      <c r="BW14" s="729"/>
      <c r="BX14" s="98"/>
      <c r="BY14" s="740" t="s">
        <v>395</v>
      </c>
      <c r="BZ14" s="740"/>
      <c r="CA14" s="740"/>
    </row>
    <row r="15" spans="1:79" ht="20.100000000000001" customHeight="1" x14ac:dyDescent="0.3">
      <c r="A15" s="741" t="s">
        <v>396</v>
      </c>
      <c r="B15" s="741"/>
      <c r="C15" s="741"/>
      <c r="D15" s="741"/>
      <c r="E15" s="741"/>
      <c r="F15" s="741"/>
      <c r="G15" s="741"/>
      <c r="H15" s="741"/>
      <c r="I15" s="741"/>
      <c r="J15" s="741"/>
      <c r="K15" s="741"/>
      <c r="L15" s="741"/>
      <c r="M15" s="741"/>
      <c r="N15" s="729"/>
      <c r="O15" s="729"/>
      <c r="P15" s="729"/>
      <c r="Q15" s="729"/>
      <c r="R15" s="729"/>
      <c r="S15" s="729"/>
      <c r="T15" s="729"/>
      <c r="U15" s="729"/>
      <c r="V15" s="98"/>
      <c r="W15" s="740" t="s">
        <v>397</v>
      </c>
      <c r="X15" s="740" t="s">
        <v>397</v>
      </c>
      <c r="Y15" s="740"/>
      <c r="Z15" s="740" t="s">
        <v>397</v>
      </c>
      <c r="AA15" s="742" t="s">
        <v>398</v>
      </c>
      <c r="AB15" s="742"/>
      <c r="AC15" s="742"/>
      <c r="AD15" s="742"/>
      <c r="AE15" s="742"/>
      <c r="AF15" s="742"/>
      <c r="AG15" s="742"/>
      <c r="AH15" s="742"/>
      <c r="AI15" s="742"/>
      <c r="AJ15" s="742"/>
      <c r="AK15" s="742"/>
      <c r="AL15" s="742"/>
      <c r="AM15" s="742"/>
      <c r="AN15" s="742"/>
      <c r="AO15" s="729"/>
      <c r="AP15" s="729"/>
      <c r="AQ15" s="729"/>
      <c r="AR15" s="729"/>
      <c r="AS15" s="729"/>
      <c r="AT15" s="729"/>
      <c r="AU15" s="729"/>
      <c r="AV15" s="729"/>
      <c r="AW15" s="98"/>
      <c r="AX15" s="746" t="s">
        <v>399</v>
      </c>
      <c r="AY15" s="746"/>
      <c r="AZ15" s="746"/>
      <c r="BA15" s="98"/>
      <c r="BB15" s="98"/>
      <c r="BC15" s="742" t="s">
        <v>400</v>
      </c>
      <c r="BD15" s="742"/>
      <c r="BE15" s="742"/>
      <c r="BF15" s="742"/>
      <c r="BG15" s="742"/>
      <c r="BH15" s="742"/>
      <c r="BI15" s="742"/>
      <c r="BJ15" s="742"/>
      <c r="BK15" s="742"/>
      <c r="BL15" s="742"/>
      <c r="BM15" s="742"/>
      <c r="BN15" s="742"/>
      <c r="BO15" s="742"/>
      <c r="BP15" s="729"/>
      <c r="BQ15" s="729"/>
      <c r="BR15" s="729"/>
      <c r="BS15" s="729"/>
      <c r="BT15" s="729"/>
      <c r="BU15" s="729"/>
      <c r="BV15" s="729"/>
      <c r="BW15" s="729"/>
      <c r="BX15" s="98"/>
      <c r="BY15" s="740" t="s">
        <v>401</v>
      </c>
      <c r="BZ15" s="740"/>
      <c r="CA15" s="740"/>
    </row>
    <row r="16" spans="1:79" ht="20.100000000000001" customHeight="1" x14ac:dyDescent="0.3">
      <c r="A16" s="741" t="s">
        <v>402</v>
      </c>
      <c r="B16" s="741"/>
      <c r="C16" s="741"/>
      <c r="D16" s="741"/>
      <c r="E16" s="741"/>
      <c r="F16" s="741"/>
      <c r="G16" s="741"/>
      <c r="H16" s="741"/>
      <c r="I16" s="741"/>
      <c r="J16" s="741"/>
      <c r="K16" s="741"/>
      <c r="L16" s="741"/>
      <c r="M16" s="741"/>
      <c r="N16" s="729"/>
      <c r="O16" s="729"/>
      <c r="P16" s="729"/>
      <c r="Q16" s="729"/>
      <c r="R16" s="729"/>
      <c r="S16" s="729"/>
      <c r="T16" s="729"/>
      <c r="U16" s="729"/>
      <c r="V16" s="98"/>
      <c r="W16" s="740" t="s">
        <v>403</v>
      </c>
      <c r="X16" s="740" t="s">
        <v>403</v>
      </c>
      <c r="Y16" s="740"/>
      <c r="Z16" s="740" t="s">
        <v>403</v>
      </c>
      <c r="AA16" s="742" t="s">
        <v>404</v>
      </c>
      <c r="AB16" s="742"/>
      <c r="AC16" s="742"/>
      <c r="AD16" s="742"/>
      <c r="AE16" s="742"/>
      <c r="AF16" s="742"/>
      <c r="AG16" s="742"/>
      <c r="AH16" s="742"/>
      <c r="AI16" s="742"/>
      <c r="AJ16" s="742"/>
      <c r="AK16" s="742"/>
      <c r="AL16" s="742"/>
      <c r="AM16" s="742"/>
      <c r="AN16" s="742"/>
      <c r="AO16" s="729"/>
      <c r="AP16" s="729"/>
      <c r="AQ16" s="729"/>
      <c r="AR16" s="729"/>
      <c r="AS16" s="729"/>
      <c r="AT16" s="729"/>
      <c r="AU16" s="729"/>
      <c r="AV16" s="729"/>
      <c r="AW16" s="98"/>
      <c r="AX16" s="746" t="s">
        <v>405</v>
      </c>
      <c r="AY16" s="746"/>
      <c r="AZ16" s="746"/>
      <c r="BA16" s="98"/>
      <c r="BB16" s="98"/>
      <c r="BC16" s="742" t="s">
        <v>406</v>
      </c>
      <c r="BD16" s="742"/>
      <c r="BE16" s="742"/>
      <c r="BF16" s="742"/>
      <c r="BG16" s="742"/>
      <c r="BH16" s="742"/>
      <c r="BI16" s="742"/>
      <c r="BJ16" s="742"/>
      <c r="BK16" s="742"/>
      <c r="BL16" s="742"/>
      <c r="BM16" s="742"/>
      <c r="BN16" s="742"/>
      <c r="BO16" s="742"/>
      <c r="BP16" s="729"/>
      <c r="BQ16" s="729"/>
      <c r="BR16" s="729"/>
      <c r="BS16" s="729"/>
      <c r="BT16" s="729"/>
      <c r="BU16" s="729"/>
      <c r="BV16" s="729"/>
      <c r="BW16" s="729"/>
      <c r="BX16" s="98"/>
      <c r="BY16" s="740" t="s">
        <v>407</v>
      </c>
      <c r="BZ16" s="740"/>
      <c r="CA16" s="740"/>
    </row>
    <row r="17" spans="1:79" ht="20.100000000000001" customHeight="1" x14ac:dyDescent="0.3">
      <c r="A17" s="741" t="s">
        <v>408</v>
      </c>
      <c r="B17" s="741"/>
      <c r="C17" s="741"/>
      <c r="D17" s="741"/>
      <c r="E17" s="741"/>
      <c r="F17" s="741"/>
      <c r="G17" s="741"/>
      <c r="H17" s="741"/>
      <c r="I17" s="741"/>
      <c r="J17" s="741"/>
      <c r="K17" s="741"/>
      <c r="L17" s="741"/>
      <c r="M17" s="741"/>
      <c r="N17" s="729"/>
      <c r="O17" s="729"/>
      <c r="P17" s="729"/>
      <c r="Q17" s="729"/>
      <c r="R17" s="729"/>
      <c r="S17" s="729"/>
      <c r="T17" s="729"/>
      <c r="U17" s="729"/>
      <c r="V17" s="98"/>
      <c r="W17" s="740" t="s">
        <v>409</v>
      </c>
      <c r="X17" s="740" t="s">
        <v>409</v>
      </c>
      <c r="Y17" s="740"/>
      <c r="Z17" s="740" t="s">
        <v>409</v>
      </c>
      <c r="AA17" s="742" t="s">
        <v>410</v>
      </c>
      <c r="AB17" s="742"/>
      <c r="AC17" s="742"/>
      <c r="AD17" s="742"/>
      <c r="AE17" s="742"/>
      <c r="AF17" s="742"/>
      <c r="AG17" s="742"/>
      <c r="AH17" s="742"/>
      <c r="AI17" s="742"/>
      <c r="AJ17" s="742"/>
      <c r="AK17" s="742"/>
      <c r="AL17" s="742"/>
      <c r="AM17" s="742"/>
      <c r="AN17" s="742"/>
      <c r="AO17" s="729"/>
      <c r="AP17" s="729"/>
      <c r="AQ17" s="729"/>
      <c r="AR17" s="729"/>
      <c r="AS17" s="729"/>
      <c r="AT17" s="729"/>
      <c r="AU17" s="729"/>
      <c r="AV17" s="729"/>
      <c r="AW17" s="98"/>
      <c r="AX17" s="746" t="s">
        <v>411</v>
      </c>
      <c r="AY17" s="746"/>
      <c r="AZ17" s="746"/>
      <c r="BA17" s="98"/>
      <c r="BB17" s="98"/>
      <c r="BC17" s="742" t="s">
        <v>412</v>
      </c>
      <c r="BD17" s="742"/>
      <c r="BE17" s="742"/>
      <c r="BF17" s="742"/>
      <c r="BG17" s="742"/>
      <c r="BH17" s="742"/>
      <c r="BI17" s="742"/>
      <c r="BJ17" s="742"/>
      <c r="BK17" s="742"/>
      <c r="BL17" s="742"/>
      <c r="BM17" s="742"/>
      <c r="BN17" s="742"/>
      <c r="BO17" s="742"/>
      <c r="BP17" s="729"/>
      <c r="BQ17" s="729"/>
      <c r="BR17" s="729"/>
      <c r="BS17" s="729"/>
      <c r="BT17" s="729"/>
      <c r="BU17" s="729"/>
      <c r="BV17" s="729"/>
      <c r="BW17" s="729"/>
      <c r="BX17" s="98"/>
      <c r="BY17" s="740" t="s">
        <v>413</v>
      </c>
      <c r="BZ17" s="740"/>
      <c r="CA17" s="740"/>
    </row>
    <row r="18" spans="1:79" ht="20.100000000000001" customHeight="1" x14ac:dyDescent="0.3">
      <c r="A18" s="741" t="s">
        <v>414</v>
      </c>
      <c r="B18" s="741"/>
      <c r="C18" s="741"/>
      <c r="D18" s="741"/>
      <c r="E18" s="741"/>
      <c r="F18" s="741"/>
      <c r="G18" s="741"/>
      <c r="H18" s="741"/>
      <c r="I18" s="741"/>
      <c r="J18" s="741"/>
      <c r="K18" s="741"/>
      <c r="L18" s="741"/>
      <c r="M18" s="741"/>
      <c r="N18" s="729"/>
      <c r="O18" s="729"/>
      <c r="P18" s="729"/>
      <c r="Q18" s="729"/>
      <c r="R18" s="729"/>
      <c r="S18" s="729"/>
      <c r="T18" s="729"/>
      <c r="U18" s="729"/>
      <c r="V18" s="98"/>
      <c r="W18" s="740" t="s">
        <v>415</v>
      </c>
      <c r="X18" s="740" t="s">
        <v>415</v>
      </c>
      <c r="Y18" s="740"/>
      <c r="Z18" s="740" t="s">
        <v>415</v>
      </c>
      <c r="AA18" s="742" t="s">
        <v>416</v>
      </c>
      <c r="AB18" s="742"/>
      <c r="AC18" s="742"/>
      <c r="AD18" s="742"/>
      <c r="AE18" s="742"/>
      <c r="AF18" s="742"/>
      <c r="AG18" s="742"/>
      <c r="AH18" s="742"/>
      <c r="AI18" s="742"/>
      <c r="AJ18" s="742"/>
      <c r="AK18" s="742"/>
      <c r="AL18" s="742"/>
      <c r="AM18" s="742"/>
      <c r="AN18" s="742"/>
      <c r="AO18" s="729"/>
      <c r="AP18" s="729"/>
      <c r="AQ18" s="729"/>
      <c r="AR18" s="729"/>
      <c r="AS18" s="729"/>
      <c r="AT18" s="729"/>
      <c r="AU18" s="729"/>
      <c r="AV18" s="729"/>
      <c r="AW18" s="98"/>
      <c r="AX18" s="746" t="s">
        <v>417</v>
      </c>
      <c r="AY18" s="746"/>
      <c r="AZ18" s="746"/>
      <c r="BA18" s="98"/>
      <c r="BB18" s="98"/>
      <c r="BC18" s="742" t="s">
        <v>418</v>
      </c>
      <c r="BD18" s="742"/>
      <c r="BE18" s="742"/>
      <c r="BF18" s="742"/>
      <c r="BG18" s="742"/>
      <c r="BH18" s="742"/>
      <c r="BI18" s="742"/>
      <c r="BJ18" s="742"/>
      <c r="BK18" s="742"/>
      <c r="BL18" s="742"/>
      <c r="BM18" s="742"/>
      <c r="BN18" s="742"/>
      <c r="BO18" s="742"/>
      <c r="BP18" s="729"/>
      <c r="BQ18" s="729"/>
      <c r="BR18" s="729"/>
      <c r="BS18" s="729"/>
      <c r="BT18" s="729"/>
      <c r="BU18" s="729"/>
      <c r="BV18" s="729"/>
      <c r="BW18" s="729"/>
      <c r="BX18" s="98"/>
      <c r="BY18" s="740" t="s">
        <v>419</v>
      </c>
      <c r="BZ18" s="740"/>
      <c r="CA18" s="740"/>
    </row>
    <row r="19" spans="1:79" ht="20.100000000000001" customHeight="1" x14ac:dyDescent="0.3">
      <c r="A19" s="741" t="s">
        <v>420</v>
      </c>
      <c r="B19" s="741"/>
      <c r="C19" s="741"/>
      <c r="D19" s="741"/>
      <c r="E19" s="741"/>
      <c r="F19" s="741"/>
      <c r="G19" s="741"/>
      <c r="H19" s="741"/>
      <c r="I19" s="741"/>
      <c r="J19" s="741"/>
      <c r="K19" s="741"/>
      <c r="L19" s="741"/>
      <c r="M19" s="741"/>
      <c r="N19" s="729"/>
      <c r="O19" s="729"/>
      <c r="P19" s="729"/>
      <c r="Q19" s="729"/>
      <c r="R19" s="729"/>
      <c r="S19" s="729"/>
      <c r="T19" s="729"/>
      <c r="U19" s="729"/>
      <c r="V19" s="98"/>
      <c r="W19" s="740" t="s">
        <v>421</v>
      </c>
      <c r="X19" s="740" t="s">
        <v>421</v>
      </c>
      <c r="Y19" s="740"/>
      <c r="Z19" s="740" t="s">
        <v>421</v>
      </c>
      <c r="AA19" s="742" t="s">
        <v>422</v>
      </c>
      <c r="AB19" s="742"/>
      <c r="AC19" s="742"/>
      <c r="AD19" s="742"/>
      <c r="AE19" s="742"/>
      <c r="AF19" s="742"/>
      <c r="AG19" s="742"/>
      <c r="AH19" s="742"/>
      <c r="AI19" s="742"/>
      <c r="AJ19" s="742"/>
      <c r="AK19" s="742"/>
      <c r="AL19" s="742"/>
      <c r="AM19" s="742"/>
      <c r="AN19" s="742"/>
      <c r="AO19" s="729"/>
      <c r="AP19" s="729"/>
      <c r="AQ19" s="729"/>
      <c r="AR19" s="729"/>
      <c r="AS19" s="729"/>
      <c r="AT19" s="729"/>
      <c r="AU19" s="729"/>
      <c r="AV19" s="729"/>
      <c r="AW19" s="98"/>
      <c r="AX19" s="746" t="s">
        <v>423</v>
      </c>
      <c r="AY19" s="746"/>
      <c r="AZ19" s="746"/>
      <c r="BA19" s="98"/>
      <c r="BB19" s="98"/>
      <c r="BC19" s="742" t="s">
        <v>424</v>
      </c>
      <c r="BD19" s="742"/>
      <c r="BE19" s="742"/>
      <c r="BF19" s="742"/>
      <c r="BG19" s="742"/>
      <c r="BH19" s="742"/>
      <c r="BI19" s="742"/>
      <c r="BJ19" s="742"/>
      <c r="BK19" s="742"/>
      <c r="BL19" s="742"/>
      <c r="BM19" s="742"/>
      <c r="BN19" s="742"/>
      <c r="BO19" s="742"/>
      <c r="BP19" s="729"/>
      <c r="BQ19" s="729"/>
      <c r="BR19" s="729"/>
      <c r="BS19" s="729"/>
      <c r="BT19" s="729"/>
      <c r="BU19" s="729"/>
      <c r="BV19" s="729"/>
      <c r="BW19" s="729"/>
      <c r="BX19" s="98"/>
      <c r="BY19" s="740" t="s">
        <v>425</v>
      </c>
      <c r="BZ19" s="740"/>
      <c r="CA19" s="740"/>
    </row>
    <row r="20" spans="1:79" ht="20.100000000000001" customHeight="1" x14ac:dyDescent="0.3">
      <c r="A20" s="741" t="s">
        <v>426</v>
      </c>
      <c r="B20" s="741"/>
      <c r="C20" s="741"/>
      <c r="D20" s="741"/>
      <c r="E20" s="741"/>
      <c r="F20" s="741"/>
      <c r="G20" s="741"/>
      <c r="H20" s="741"/>
      <c r="I20" s="741"/>
      <c r="J20" s="741"/>
      <c r="K20" s="741"/>
      <c r="L20" s="741"/>
      <c r="M20" s="741"/>
      <c r="N20" s="729"/>
      <c r="O20" s="729"/>
      <c r="P20" s="729"/>
      <c r="Q20" s="729"/>
      <c r="R20" s="729"/>
      <c r="S20" s="729"/>
      <c r="T20" s="729"/>
      <c r="U20" s="729"/>
      <c r="V20" s="98"/>
      <c r="W20" s="740" t="s">
        <v>427</v>
      </c>
      <c r="X20" s="740" t="s">
        <v>427</v>
      </c>
      <c r="Y20" s="740"/>
      <c r="Z20" s="740" t="s">
        <v>427</v>
      </c>
      <c r="AA20" s="742" t="s">
        <v>428</v>
      </c>
      <c r="AB20" s="742"/>
      <c r="AC20" s="742"/>
      <c r="AD20" s="742"/>
      <c r="AE20" s="742"/>
      <c r="AF20" s="742"/>
      <c r="AG20" s="742"/>
      <c r="AH20" s="742"/>
      <c r="AI20" s="742"/>
      <c r="AJ20" s="742"/>
      <c r="AK20" s="742"/>
      <c r="AL20" s="742"/>
      <c r="AM20" s="742"/>
      <c r="AN20" s="742"/>
      <c r="AO20" s="729"/>
      <c r="AP20" s="729"/>
      <c r="AQ20" s="729"/>
      <c r="AR20" s="729"/>
      <c r="AS20" s="729"/>
      <c r="AT20" s="729"/>
      <c r="AU20" s="729"/>
      <c r="AV20" s="729"/>
      <c r="AW20" s="98"/>
      <c r="AX20" s="746" t="s">
        <v>429</v>
      </c>
      <c r="AY20" s="746"/>
      <c r="AZ20" s="746"/>
      <c r="BA20" s="98"/>
      <c r="BB20" s="98"/>
      <c r="BC20" s="742" t="s">
        <v>430</v>
      </c>
      <c r="BD20" s="742"/>
      <c r="BE20" s="742"/>
      <c r="BF20" s="742"/>
      <c r="BG20" s="742"/>
      <c r="BH20" s="742"/>
      <c r="BI20" s="742"/>
      <c r="BJ20" s="742"/>
      <c r="BK20" s="742"/>
      <c r="BL20" s="742"/>
      <c r="BM20" s="742"/>
      <c r="BN20" s="742"/>
      <c r="BO20" s="742"/>
      <c r="BP20" s="729"/>
      <c r="BQ20" s="729"/>
      <c r="BR20" s="729"/>
      <c r="BS20" s="729"/>
      <c r="BT20" s="729"/>
      <c r="BU20" s="729"/>
      <c r="BV20" s="729"/>
      <c r="BW20" s="729"/>
      <c r="BX20" s="98"/>
      <c r="BY20" s="740" t="s">
        <v>431</v>
      </c>
      <c r="BZ20" s="740"/>
      <c r="CA20" s="740"/>
    </row>
    <row r="21" spans="1:79" ht="20.100000000000001" customHeight="1" x14ac:dyDescent="0.3">
      <c r="A21" s="741" t="s">
        <v>432</v>
      </c>
      <c r="B21" s="741"/>
      <c r="C21" s="741"/>
      <c r="D21" s="741"/>
      <c r="E21" s="741"/>
      <c r="F21" s="741"/>
      <c r="G21" s="741"/>
      <c r="H21" s="741"/>
      <c r="I21" s="741"/>
      <c r="J21" s="741"/>
      <c r="K21" s="741"/>
      <c r="L21" s="741"/>
      <c r="M21" s="741"/>
      <c r="N21" s="729"/>
      <c r="O21" s="729"/>
      <c r="P21" s="729"/>
      <c r="Q21" s="729"/>
      <c r="R21" s="729"/>
      <c r="S21" s="729"/>
      <c r="T21" s="729"/>
      <c r="U21" s="729"/>
      <c r="V21" s="98"/>
      <c r="W21" s="740" t="s">
        <v>433</v>
      </c>
      <c r="X21" s="740" t="s">
        <v>433</v>
      </c>
      <c r="Y21" s="740"/>
      <c r="Z21" s="740" t="s">
        <v>433</v>
      </c>
      <c r="AA21" s="742" t="s">
        <v>434</v>
      </c>
      <c r="AB21" s="742"/>
      <c r="AC21" s="742"/>
      <c r="AD21" s="742"/>
      <c r="AE21" s="742"/>
      <c r="AF21" s="742"/>
      <c r="AG21" s="742"/>
      <c r="AH21" s="742"/>
      <c r="AI21" s="742"/>
      <c r="AJ21" s="742"/>
      <c r="AK21" s="742"/>
      <c r="AL21" s="742"/>
      <c r="AM21" s="742"/>
      <c r="AN21" s="742"/>
      <c r="AO21" s="729"/>
      <c r="AP21" s="729"/>
      <c r="AQ21" s="729"/>
      <c r="AR21" s="729"/>
      <c r="AS21" s="729"/>
      <c r="AT21" s="729"/>
      <c r="AU21" s="729"/>
      <c r="AV21" s="729"/>
      <c r="AW21" s="98"/>
      <c r="AX21" s="746" t="s">
        <v>435</v>
      </c>
      <c r="AY21" s="746"/>
      <c r="AZ21" s="746"/>
      <c r="BA21" s="98"/>
      <c r="BB21" s="98"/>
      <c r="BC21" s="742" t="s">
        <v>436</v>
      </c>
      <c r="BD21" s="742"/>
      <c r="BE21" s="742"/>
      <c r="BF21" s="742"/>
      <c r="BG21" s="742"/>
      <c r="BH21" s="742"/>
      <c r="BI21" s="742"/>
      <c r="BJ21" s="742"/>
      <c r="BK21" s="742"/>
      <c r="BL21" s="742"/>
      <c r="BM21" s="742"/>
      <c r="BN21" s="742"/>
      <c r="BO21" s="742"/>
      <c r="BP21" s="729"/>
      <c r="BQ21" s="729"/>
      <c r="BR21" s="729"/>
      <c r="BS21" s="729"/>
      <c r="BT21" s="729"/>
      <c r="BU21" s="729"/>
      <c r="BV21" s="729"/>
      <c r="BW21" s="729"/>
      <c r="BX21" s="98"/>
      <c r="BY21" s="740" t="s">
        <v>437</v>
      </c>
      <c r="BZ21" s="740"/>
      <c r="CA21" s="740"/>
    </row>
    <row r="22" spans="1:79" ht="20.100000000000001" customHeight="1" x14ac:dyDescent="0.3">
      <c r="A22" s="741" t="s">
        <v>438</v>
      </c>
      <c r="B22" s="741"/>
      <c r="C22" s="741"/>
      <c r="D22" s="741"/>
      <c r="E22" s="741"/>
      <c r="F22" s="741"/>
      <c r="G22" s="741"/>
      <c r="H22" s="741"/>
      <c r="I22" s="741"/>
      <c r="J22" s="741"/>
      <c r="K22" s="741"/>
      <c r="L22" s="741"/>
      <c r="M22" s="741"/>
      <c r="N22" s="729"/>
      <c r="O22" s="729"/>
      <c r="P22" s="729"/>
      <c r="Q22" s="729"/>
      <c r="R22" s="729"/>
      <c r="S22" s="729"/>
      <c r="T22" s="729"/>
      <c r="U22" s="729"/>
      <c r="V22" s="98"/>
      <c r="W22" s="740" t="s">
        <v>439</v>
      </c>
      <c r="X22" s="740" t="s">
        <v>439</v>
      </c>
      <c r="Y22" s="740"/>
      <c r="Z22" s="740" t="s">
        <v>439</v>
      </c>
      <c r="AA22" s="742" t="s">
        <v>440</v>
      </c>
      <c r="AB22" s="742"/>
      <c r="AC22" s="742"/>
      <c r="AD22" s="742"/>
      <c r="AE22" s="742"/>
      <c r="AF22" s="742"/>
      <c r="AG22" s="742"/>
      <c r="AH22" s="742"/>
      <c r="AI22" s="742"/>
      <c r="AJ22" s="742"/>
      <c r="AK22" s="742"/>
      <c r="AL22" s="742"/>
      <c r="AM22" s="742"/>
      <c r="AN22" s="742"/>
      <c r="AO22" s="729"/>
      <c r="AP22" s="729"/>
      <c r="AQ22" s="729"/>
      <c r="AR22" s="729"/>
      <c r="AS22" s="729"/>
      <c r="AT22" s="729"/>
      <c r="AU22" s="729"/>
      <c r="AV22" s="729"/>
      <c r="AW22" s="98"/>
      <c r="AX22" s="746" t="s">
        <v>441</v>
      </c>
      <c r="AY22" s="746"/>
      <c r="AZ22" s="746"/>
      <c r="BA22" s="98"/>
      <c r="BB22" s="98"/>
      <c r="BC22" s="742" t="s">
        <v>442</v>
      </c>
      <c r="BD22" s="742"/>
      <c r="BE22" s="742"/>
      <c r="BF22" s="742"/>
      <c r="BG22" s="742"/>
      <c r="BH22" s="742"/>
      <c r="BI22" s="742"/>
      <c r="BJ22" s="742"/>
      <c r="BK22" s="742"/>
      <c r="BL22" s="742"/>
      <c r="BM22" s="742"/>
      <c r="BN22" s="742"/>
      <c r="BO22" s="742"/>
      <c r="BP22" s="729"/>
      <c r="BQ22" s="729"/>
      <c r="BR22" s="729"/>
      <c r="BS22" s="729"/>
      <c r="BT22" s="729"/>
      <c r="BU22" s="729"/>
      <c r="BV22" s="729"/>
      <c r="BW22" s="729"/>
      <c r="BX22" s="98"/>
      <c r="BY22" s="740" t="s">
        <v>443</v>
      </c>
      <c r="BZ22" s="740"/>
      <c r="CA22" s="740"/>
    </row>
    <row r="23" spans="1:79" ht="20.100000000000001" customHeight="1" x14ac:dyDescent="0.3">
      <c r="A23" s="741" t="s">
        <v>444</v>
      </c>
      <c r="B23" s="741"/>
      <c r="C23" s="741"/>
      <c r="D23" s="741"/>
      <c r="E23" s="741"/>
      <c r="F23" s="741"/>
      <c r="G23" s="741"/>
      <c r="H23" s="741"/>
      <c r="I23" s="741"/>
      <c r="J23" s="741"/>
      <c r="K23" s="741"/>
      <c r="L23" s="741"/>
      <c r="M23" s="741"/>
      <c r="N23" s="729"/>
      <c r="O23" s="729"/>
      <c r="P23" s="729"/>
      <c r="Q23" s="729"/>
      <c r="R23" s="729"/>
      <c r="S23" s="729"/>
      <c r="T23" s="729"/>
      <c r="U23" s="729"/>
      <c r="V23" s="98"/>
      <c r="W23" s="740" t="s">
        <v>445</v>
      </c>
      <c r="X23" s="740" t="s">
        <v>445</v>
      </c>
      <c r="Y23" s="740"/>
      <c r="Z23" s="740" t="s">
        <v>445</v>
      </c>
      <c r="AA23" s="742" t="s">
        <v>446</v>
      </c>
      <c r="AB23" s="742"/>
      <c r="AC23" s="742"/>
      <c r="AD23" s="742"/>
      <c r="AE23" s="742"/>
      <c r="AF23" s="742"/>
      <c r="AG23" s="742"/>
      <c r="AH23" s="742"/>
      <c r="AI23" s="742"/>
      <c r="AJ23" s="742"/>
      <c r="AK23" s="742"/>
      <c r="AL23" s="742"/>
      <c r="AM23" s="742"/>
      <c r="AN23" s="742"/>
      <c r="AO23" s="729"/>
      <c r="AP23" s="729"/>
      <c r="AQ23" s="729"/>
      <c r="AR23" s="729"/>
      <c r="AS23" s="729"/>
      <c r="AT23" s="729"/>
      <c r="AU23" s="729"/>
      <c r="AV23" s="729"/>
      <c r="AW23" s="98"/>
      <c r="AX23" s="746" t="s">
        <v>447</v>
      </c>
      <c r="AY23" s="746"/>
      <c r="AZ23" s="746"/>
      <c r="BA23" s="98"/>
      <c r="BB23" s="98"/>
      <c r="BC23" s="742" t="s">
        <v>448</v>
      </c>
      <c r="BD23" s="742"/>
      <c r="BE23" s="742"/>
      <c r="BF23" s="742"/>
      <c r="BG23" s="742"/>
      <c r="BH23" s="742"/>
      <c r="BI23" s="742"/>
      <c r="BJ23" s="742"/>
      <c r="BK23" s="742"/>
      <c r="BL23" s="742"/>
      <c r="BM23" s="742"/>
      <c r="BN23" s="742"/>
      <c r="BO23" s="742"/>
      <c r="BP23" s="729"/>
      <c r="BQ23" s="729"/>
      <c r="BR23" s="729"/>
      <c r="BS23" s="729"/>
      <c r="BT23" s="729"/>
      <c r="BU23" s="729"/>
      <c r="BV23" s="729"/>
      <c r="BW23" s="729"/>
      <c r="BX23" s="98"/>
      <c r="BY23" s="740" t="s">
        <v>449</v>
      </c>
      <c r="BZ23" s="740"/>
      <c r="CA23" s="740"/>
    </row>
    <row r="24" spans="1:79" ht="20.100000000000001" customHeight="1" x14ac:dyDescent="0.3">
      <c r="A24" s="741" t="s">
        <v>450</v>
      </c>
      <c r="B24" s="741"/>
      <c r="C24" s="741"/>
      <c r="D24" s="741"/>
      <c r="E24" s="741"/>
      <c r="F24" s="741"/>
      <c r="G24" s="741"/>
      <c r="H24" s="741"/>
      <c r="I24" s="741"/>
      <c r="J24" s="741"/>
      <c r="K24" s="741"/>
      <c r="L24" s="741"/>
      <c r="M24" s="741"/>
      <c r="N24" s="729"/>
      <c r="O24" s="729"/>
      <c r="P24" s="729"/>
      <c r="Q24" s="729"/>
      <c r="R24" s="729"/>
      <c r="S24" s="729"/>
      <c r="T24" s="729"/>
      <c r="U24" s="729"/>
      <c r="V24" s="98"/>
      <c r="W24" s="740" t="s">
        <v>451</v>
      </c>
      <c r="X24" s="740" t="s">
        <v>451</v>
      </c>
      <c r="Y24" s="740"/>
      <c r="Z24" s="740" t="s">
        <v>451</v>
      </c>
      <c r="AA24" s="742" t="s">
        <v>452</v>
      </c>
      <c r="AB24" s="742"/>
      <c r="AC24" s="742"/>
      <c r="AD24" s="742"/>
      <c r="AE24" s="742"/>
      <c r="AF24" s="742"/>
      <c r="AG24" s="742"/>
      <c r="AH24" s="742"/>
      <c r="AI24" s="742"/>
      <c r="AJ24" s="742"/>
      <c r="AK24" s="742"/>
      <c r="AL24" s="742"/>
      <c r="AM24" s="742"/>
      <c r="AN24" s="742"/>
      <c r="AO24" s="729"/>
      <c r="AP24" s="729"/>
      <c r="AQ24" s="729"/>
      <c r="AR24" s="729"/>
      <c r="AS24" s="729"/>
      <c r="AT24" s="729"/>
      <c r="AU24" s="729"/>
      <c r="AV24" s="729"/>
      <c r="AW24" s="98"/>
      <c r="AX24" s="745" t="s">
        <v>453</v>
      </c>
      <c r="AY24" s="745"/>
      <c r="AZ24" s="745"/>
      <c r="BA24" s="98"/>
      <c r="BB24" s="98"/>
      <c r="BC24" s="742" t="s">
        <v>454</v>
      </c>
      <c r="BD24" s="742"/>
      <c r="BE24" s="742"/>
      <c r="BF24" s="742"/>
      <c r="BG24" s="742"/>
      <c r="BH24" s="742"/>
      <c r="BI24" s="742"/>
      <c r="BJ24" s="742"/>
      <c r="BK24" s="742"/>
      <c r="BL24" s="742"/>
      <c r="BM24" s="742"/>
      <c r="BN24" s="742"/>
      <c r="BO24" s="742"/>
      <c r="BP24" s="729"/>
      <c r="BQ24" s="729"/>
      <c r="BR24" s="729"/>
      <c r="BS24" s="729"/>
      <c r="BT24" s="729"/>
      <c r="BU24" s="729"/>
      <c r="BV24" s="729"/>
      <c r="BW24" s="729"/>
      <c r="BX24" s="98"/>
      <c r="BY24" s="740" t="s">
        <v>455</v>
      </c>
      <c r="BZ24" s="740"/>
      <c r="CA24" s="740"/>
    </row>
    <row r="25" spans="1:79" ht="20.100000000000001" customHeight="1" x14ac:dyDescent="0.3">
      <c r="A25" s="741" t="s">
        <v>456</v>
      </c>
      <c r="B25" s="741"/>
      <c r="C25" s="741"/>
      <c r="D25" s="741"/>
      <c r="E25" s="741"/>
      <c r="F25" s="741"/>
      <c r="G25" s="741"/>
      <c r="H25" s="741"/>
      <c r="I25" s="741"/>
      <c r="J25" s="741"/>
      <c r="K25" s="741"/>
      <c r="L25" s="741"/>
      <c r="M25" s="741"/>
      <c r="N25" s="729"/>
      <c r="O25" s="729"/>
      <c r="P25" s="729"/>
      <c r="Q25" s="729"/>
      <c r="R25" s="729"/>
      <c r="S25" s="729"/>
      <c r="T25" s="729"/>
      <c r="U25" s="729"/>
      <c r="V25" s="98"/>
      <c r="W25" s="740" t="s">
        <v>457</v>
      </c>
      <c r="X25" s="740" t="s">
        <v>457</v>
      </c>
      <c r="Y25" s="740"/>
      <c r="Z25" s="740" t="s">
        <v>457</v>
      </c>
      <c r="AA25" s="742" t="s">
        <v>458</v>
      </c>
      <c r="AB25" s="742"/>
      <c r="AC25" s="742"/>
      <c r="AD25" s="742"/>
      <c r="AE25" s="742"/>
      <c r="AF25" s="742"/>
      <c r="AG25" s="742"/>
      <c r="AH25" s="742"/>
      <c r="AI25" s="742"/>
      <c r="AJ25" s="742"/>
      <c r="AK25" s="742"/>
      <c r="AL25" s="742"/>
      <c r="AM25" s="742"/>
      <c r="AN25" s="742"/>
      <c r="AO25" s="729"/>
      <c r="AP25" s="729"/>
      <c r="AQ25" s="729"/>
      <c r="AR25" s="729"/>
      <c r="AS25" s="729"/>
      <c r="AT25" s="729"/>
      <c r="AU25" s="729"/>
      <c r="AV25" s="729"/>
      <c r="AW25" s="98"/>
      <c r="AX25" s="745" t="s">
        <v>459</v>
      </c>
      <c r="AY25" s="745"/>
      <c r="AZ25" s="745"/>
      <c r="BA25" s="98"/>
      <c r="BB25" s="98"/>
      <c r="BC25" s="742" t="s">
        <v>460</v>
      </c>
      <c r="BD25" s="742"/>
      <c r="BE25" s="742"/>
      <c r="BF25" s="742"/>
      <c r="BG25" s="742"/>
      <c r="BH25" s="742"/>
      <c r="BI25" s="742"/>
      <c r="BJ25" s="742"/>
      <c r="BK25" s="742"/>
      <c r="BL25" s="742"/>
      <c r="BM25" s="742"/>
      <c r="BN25" s="742"/>
      <c r="BO25" s="742"/>
      <c r="BP25" s="729"/>
      <c r="BQ25" s="729"/>
      <c r="BR25" s="729"/>
      <c r="BS25" s="729"/>
      <c r="BT25" s="729"/>
      <c r="BU25" s="729"/>
      <c r="BV25" s="729"/>
      <c r="BW25" s="729"/>
      <c r="BX25" s="98"/>
      <c r="BY25" s="740" t="s">
        <v>461</v>
      </c>
      <c r="BZ25" s="740"/>
      <c r="CA25" s="740"/>
    </row>
    <row r="26" spans="1:79" ht="20.100000000000001" customHeight="1" x14ac:dyDescent="0.3">
      <c r="A26" s="741" t="s">
        <v>462</v>
      </c>
      <c r="B26" s="741"/>
      <c r="C26" s="741"/>
      <c r="D26" s="741"/>
      <c r="E26" s="741"/>
      <c r="F26" s="741"/>
      <c r="G26" s="741"/>
      <c r="H26" s="741"/>
      <c r="I26" s="741"/>
      <c r="J26" s="741"/>
      <c r="K26" s="741"/>
      <c r="L26" s="741"/>
      <c r="M26" s="741"/>
      <c r="N26" s="729"/>
      <c r="O26" s="729"/>
      <c r="P26" s="729"/>
      <c r="Q26" s="729"/>
      <c r="R26" s="729"/>
      <c r="S26" s="729"/>
      <c r="T26" s="729"/>
      <c r="U26" s="729"/>
      <c r="V26" s="98"/>
      <c r="W26" s="740" t="s">
        <v>463</v>
      </c>
      <c r="X26" s="740" t="s">
        <v>463</v>
      </c>
      <c r="Y26" s="740"/>
      <c r="Z26" s="740" t="s">
        <v>463</v>
      </c>
      <c r="AA26" s="742" t="s">
        <v>464</v>
      </c>
      <c r="AB26" s="742"/>
      <c r="AC26" s="742"/>
      <c r="AD26" s="742"/>
      <c r="AE26" s="742"/>
      <c r="AF26" s="742"/>
      <c r="AG26" s="742"/>
      <c r="AH26" s="742"/>
      <c r="AI26" s="742"/>
      <c r="AJ26" s="742"/>
      <c r="AK26" s="742"/>
      <c r="AL26" s="742"/>
      <c r="AM26" s="742"/>
      <c r="AN26" s="742"/>
      <c r="AO26" s="729"/>
      <c r="AP26" s="729"/>
      <c r="AQ26" s="729"/>
      <c r="AR26" s="729"/>
      <c r="AS26" s="729"/>
      <c r="AT26" s="729"/>
      <c r="AU26" s="729"/>
      <c r="AV26" s="729"/>
      <c r="AW26" s="98"/>
      <c r="AX26" s="745" t="s">
        <v>465</v>
      </c>
      <c r="AY26" s="745"/>
      <c r="AZ26" s="745"/>
      <c r="BA26" s="98"/>
      <c r="BB26" s="98"/>
      <c r="BC26" s="742" t="s">
        <v>466</v>
      </c>
      <c r="BD26" s="742"/>
      <c r="BE26" s="742"/>
      <c r="BF26" s="742"/>
      <c r="BG26" s="742"/>
      <c r="BH26" s="742"/>
      <c r="BI26" s="742"/>
      <c r="BJ26" s="742"/>
      <c r="BK26" s="742"/>
      <c r="BL26" s="742"/>
      <c r="BM26" s="742"/>
      <c r="BN26" s="742"/>
      <c r="BO26" s="742"/>
      <c r="BP26" s="729"/>
      <c r="BQ26" s="729"/>
      <c r="BR26" s="729"/>
      <c r="BS26" s="729"/>
      <c r="BT26" s="729"/>
      <c r="BU26" s="729"/>
      <c r="BV26" s="729"/>
      <c r="BW26" s="729"/>
      <c r="BX26" s="98"/>
      <c r="BY26" s="740" t="s">
        <v>467</v>
      </c>
      <c r="BZ26" s="740"/>
      <c r="CA26" s="740"/>
    </row>
    <row r="27" spans="1:79" ht="20.100000000000001" customHeight="1" x14ac:dyDescent="0.35">
      <c r="A27" s="741" t="s">
        <v>468</v>
      </c>
      <c r="B27" s="741"/>
      <c r="C27" s="741"/>
      <c r="D27" s="741"/>
      <c r="E27" s="741"/>
      <c r="F27" s="741"/>
      <c r="G27" s="741"/>
      <c r="H27" s="741"/>
      <c r="I27" s="741"/>
      <c r="J27" s="741"/>
      <c r="K27" s="741"/>
      <c r="L27" s="741"/>
      <c r="M27" s="741"/>
      <c r="N27" s="729"/>
      <c r="O27" s="729"/>
      <c r="P27" s="729"/>
      <c r="Q27" s="729"/>
      <c r="R27" s="729"/>
      <c r="S27" s="729"/>
      <c r="T27" s="729"/>
      <c r="U27" s="729"/>
      <c r="V27" s="98"/>
      <c r="W27" s="740" t="s">
        <v>469</v>
      </c>
      <c r="X27" s="740" t="s">
        <v>469</v>
      </c>
      <c r="Y27" s="740"/>
      <c r="Z27" s="740" t="s">
        <v>469</v>
      </c>
      <c r="AA27" s="742" t="s">
        <v>470</v>
      </c>
      <c r="AB27" s="742"/>
      <c r="AC27" s="742"/>
      <c r="AD27" s="742"/>
      <c r="AE27" s="742"/>
      <c r="AF27" s="742"/>
      <c r="AG27" s="742"/>
      <c r="AH27" s="742"/>
      <c r="AI27" s="742"/>
      <c r="AJ27" s="742"/>
      <c r="AK27" s="742"/>
      <c r="AL27" s="742"/>
      <c r="AM27" s="742"/>
      <c r="AN27" s="742"/>
      <c r="AO27" s="729"/>
      <c r="AP27" s="729"/>
      <c r="AQ27" s="729"/>
      <c r="AR27" s="729"/>
      <c r="AS27" s="729"/>
      <c r="AT27" s="729"/>
      <c r="AU27" s="729"/>
      <c r="AV27" s="729"/>
      <c r="AW27" s="98"/>
      <c r="AX27" s="745" t="s">
        <v>471</v>
      </c>
      <c r="AY27" s="745"/>
      <c r="AZ27" s="745"/>
      <c r="BA27" s="98"/>
      <c r="BB27" s="98"/>
      <c r="BC27" s="742" t="s">
        <v>472</v>
      </c>
      <c r="BD27" s="742"/>
      <c r="BE27" s="742"/>
      <c r="BF27" s="742"/>
      <c r="BG27" s="742"/>
      <c r="BH27" s="742"/>
      <c r="BI27" s="742"/>
      <c r="BJ27" s="742"/>
      <c r="BK27" s="742"/>
      <c r="BL27" s="742"/>
      <c r="BM27" s="742"/>
      <c r="BN27" s="742"/>
      <c r="BO27" s="742"/>
      <c r="BP27" s="729"/>
      <c r="BQ27" s="729"/>
      <c r="BR27" s="729"/>
      <c r="BS27" s="729"/>
      <c r="BT27" s="729"/>
      <c r="BU27" s="729"/>
      <c r="BV27" s="729"/>
      <c r="BW27" s="729"/>
      <c r="BX27" s="98"/>
      <c r="BY27" s="740" t="s">
        <v>473</v>
      </c>
      <c r="BZ27" s="740"/>
      <c r="CA27" s="740"/>
    </row>
    <row r="28" spans="1:79" ht="20.100000000000001" customHeight="1" x14ac:dyDescent="0.35">
      <c r="A28" s="741" t="s">
        <v>474</v>
      </c>
      <c r="B28" s="741"/>
      <c r="C28" s="741"/>
      <c r="D28" s="741"/>
      <c r="E28" s="741"/>
      <c r="F28" s="741"/>
      <c r="G28" s="741"/>
      <c r="H28" s="741"/>
      <c r="I28" s="741"/>
      <c r="J28" s="741"/>
      <c r="K28" s="741"/>
      <c r="L28" s="741"/>
      <c r="M28" s="741"/>
      <c r="N28" s="729"/>
      <c r="O28" s="729"/>
      <c r="P28" s="729"/>
      <c r="Q28" s="729"/>
      <c r="R28" s="729"/>
      <c r="S28" s="729"/>
      <c r="T28" s="729"/>
      <c r="U28" s="729"/>
      <c r="V28" s="98"/>
      <c r="W28" s="740" t="s">
        <v>475</v>
      </c>
      <c r="X28" s="740" t="s">
        <v>475</v>
      </c>
      <c r="Y28" s="740"/>
      <c r="Z28" s="740" t="s">
        <v>475</v>
      </c>
      <c r="AA28" s="741"/>
      <c r="AB28" s="741"/>
      <c r="AC28" s="741"/>
      <c r="AD28" s="741"/>
      <c r="AE28" s="741"/>
      <c r="AF28" s="741"/>
      <c r="AG28" s="741"/>
      <c r="AH28" s="741"/>
      <c r="AI28" s="741"/>
      <c r="AJ28" s="741"/>
      <c r="AK28" s="741"/>
      <c r="AL28" s="741"/>
      <c r="AM28" s="741"/>
      <c r="AN28" s="741"/>
      <c r="AO28" s="743"/>
      <c r="AP28" s="743"/>
      <c r="AQ28" s="743"/>
      <c r="AR28" s="743"/>
      <c r="AS28" s="743"/>
      <c r="AT28" s="743"/>
      <c r="AU28" s="743"/>
      <c r="AV28" s="743"/>
      <c r="AW28" s="98"/>
      <c r="AX28" s="118"/>
      <c r="AY28" s="98"/>
      <c r="AZ28" s="98"/>
      <c r="BA28" s="98"/>
      <c r="BB28" s="98"/>
      <c r="BC28" s="742" t="s">
        <v>476</v>
      </c>
      <c r="BD28" s="742"/>
      <c r="BE28" s="742"/>
      <c r="BF28" s="742"/>
      <c r="BG28" s="742"/>
      <c r="BH28" s="742"/>
      <c r="BI28" s="742"/>
      <c r="BJ28" s="742"/>
      <c r="BK28" s="742"/>
      <c r="BL28" s="742"/>
      <c r="BM28" s="742"/>
      <c r="BN28" s="742"/>
      <c r="BO28" s="742"/>
      <c r="BP28" s="729"/>
      <c r="BQ28" s="729"/>
      <c r="BR28" s="729"/>
      <c r="BS28" s="729"/>
      <c r="BT28" s="729"/>
      <c r="BU28" s="729"/>
      <c r="BV28" s="729"/>
      <c r="BW28" s="729"/>
      <c r="BX28" s="98"/>
      <c r="BY28" s="740" t="s">
        <v>477</v>
      </c>
      <c r="BZ28" s="740"/>
      <c r="CA28" s="740"/>
    </row>
    <row r="29" spans="1:79" ht="20.100000000000001" customHeight="1" x14ac:dyDescent="0.35">
      <c r="A29" s="741" t="s">
        <v>478</v>
      </c>
      <c r="B29" s="741"/>
      <c r="C29" s="741"/>
      <c r="D29" s="741"/>
      <c r="E29" s="741"/>
      <c r="F29" s="741"/>
      <c r="G29" s="741"/>
      <c r="H29" s="741"/>
      <c r="I29" s="741"/>
      <c r="J29" s="741"/>
      <c r="K29" s="741"/>
      <c r="L29" s="741"/>
      <c r="M29" s="741"/>
      <c r="N29" s="729"/>
      <c r="O29" s="729"/>
      <c r="P29" s="729"/>
      <c r="Q29" s="729"/>
      <c r="R29" s="729"/>
      <c r="S29" s="729"/>
      <c r="T29" s="729"/>
      <c r="U29" s="729"/>
      <c r="V29" s="98"/>
      <c r="W29" s="740" t="s">
        <v>479</v>
      </c>
      <c r="X29" s="740" t="s">
        <v>479</v>
      </c>
      <c r="Y29" s="740"/>
      <c r="Z29" s="740" t="s">
        <v>479</v>
      </c>
      <c r="AA29" s="741"/>
      <c r="AB29" s="741"/>
      <c r="AC29" s="741"/>
      <c r="AD29" s="741"/>
      <c r="AE29" s="741"/>
      <c r="AF29" s="741"/>
      <c r="AG29" s="741"/>
      <c r="AH29" s="741"/>
      <c r="AI29" s="741"/>
      <c r="AJ29" s="741"/>
      <c r="AK29" s="741"/>
      <c r="AL29" s="741"/>
      <c r="AM29" s="741"/>
      <c r="AN29" s="741"/>
      <c r="AO29" s="743"/>
      <c r="AP29" s="743"/>
      <c r="AQ29" s="743"/>
      <c r="AR29" s="743"/>
      <c r="AS29" s="743"/>
      <c r="AT29" s="743"/>
      <c r="AU29" s="743"/>
      <c r="AV29" s="743"/>
      <c r="AW29" s="98"/>
      <c r="AX29" s="118"/>
      <c r="AY29" s="98"/>
      <c r="AZ29" s="98"/>
      <c r="BA29" s="98"/>
      <c r="BB29" s="98"/>
      <c r="BC29" s="742" t="s">
        <v>480</v>
      </c>
      <c r="BD29" s="742"/>
      <c r="BE29" s="742"/>
      <c r="BF29" s="742"/>
      <c r="BG29" s="742"/>
      <c r="BH29" s="742"/>
      <c r="BI29" s="742"/>
      <c r="BJ29" s="742"/>
      <c r="BK29" s="742"/>
      <c r="BL29" s="742"/>
      <c r="BM29" s="742"/>
      <c r="BN29" s="742"/>
      <c r="BO29" s="742"/>
      <c r="BP29" s="729"/>
      <c r="BQ29" s="729"/>
      <c r="BR29" s="729"/>
      <c r="BS29" s="729"/>
      <c r="BT29" s="729"/>
      <c r="BU29" s="729"/>
      <c r="BV29" s="729"/>
      <c r="BW29" s="729"/>
      <c r="BX29" s="98"/>
      <c r="BY29" s="740" t="s">
        <v>481</v>
      </c>
      <c r="BZ29" s="740"/>
      <c r="CA29" s="740"/>
    </row>
    <row r="30" spans="1:79" ht="20.100000000000001" customHeight="1" x14ac:dyDescent="0.3">
      <c r="A30" s="741" t="s">
        <v>482</v>
      </c>
      <c r="B30" s="741"/>
      <c r="C30" s="741"/>
      <c r="D30" s="741"/>
      <c r="E30" s="741"/>
      <c r="F30" s="741"/>
      <c r="G30" s="741"/>
      <c r="H30" s="741"/>
      <c r="I30" s="741"/>
      <c r="J30" s="741"/>
      <c r="K30" s="741"/>
      <c r="L30" s="741"/>
      <c r="M30" s="741"/>
      <c r="N30" s="729"/>
      <c r="O30" s="729"/>
      <c r="P30" s="729"/>
      <c r="Q30" s="729"/>
      <c r="R30" s="729"/>
      <c r="S30" s="729"/>
      <c r="T30" s="729"/>
      <c r="U30" s="729"/>
      <c r="V30" s="98"/>
      <c r="W30" s="740" t="s">
        <v>483</v>
      </c>
      <c r="X30" s="740" t="s">
        <v>483</v>
      </c>
      <c r="Y30" s="740"/>
      <c r="Z30" s="740" t="s">
        <v>483</v>
      </c>
      <c r="AA30" s="741"/>
      <c r="AB30" s="741"/>
      <c r="AC30" s="741"/>
      <c r="AD30" s="741"/>
      <c r="AE30" s="741"/>
      <c r="AF30" s="741"/>
      <c r="AG30" s="741"/>
      <c r="AH30" s="741"/>
      <c r="AI30" s="741"/>
      <c r="AJ30" s="741"/>
      <c r="AK30" s="741"/>
      <c r="AL30" s="741"/>
      <c r="AM30" s="741"/>
      <c r="AN30" s="741"/>
      <c r="AO30" s="743"/>
      <c r="AP30" s="743"/>
      <c r="AQ30" s="743"/>
      <c r="AR30" s="743"/>
      <c r="AS30" s="743"/>
      <c r="AT30" s="743"/>
      <c r="AU30" s="743"/>
      <c r="AV30" s="743"/>
      <c r="AW30" s="98"/>
      <c r="AX30" s="118"/>
      <c r="AY30" s="98"/>
      <c r="AZ30" s="98"/>
      <c r="BA30" s="98"/>
      <c r="BB30" s="98"/>
      <c r="BC30" s="742" t="s">
        <v>484</v>
      </c>
      <c r="BD30" s="742"/>
      <c r="BE30" s="742"/>
      <c r="BF30" s="742"/>
      <c r="BG30" s="742"/>
      <c r="BH30" s="742"/>
      <c r="BI30" s="742"/>
      <c r="BJ30" s="742"/>
      <c r="BK30" s="742"/>
      <c r="BL30" s="742"/>
      <c r="BM30" s="742"/>
      <c r="BN30" s="742"/>
      <c r="BO30" s="742"/>
      <c r="BP30" s="729"/>
      <c r="BQ30" s="729"/>
      <c r="BR30" s="729"/>
      <c r="BS30" s="729"/>
      <c r="BT30" s="729"/>
      <c r="BU30" s="729"/>
      <c r="BV30" s="729"/>
      <c r="BW30" s="729"/>
      <c r="BX30" s="98"/>
      <c r="BY30" s="740" t="s">
        <v>485</v>
      </c>
      <c r="BZ30" s="740"/>
      <c r="CA30" s="740"/>
    </row>
    <row r="31" spans="1:79" ht="20.100000000000001" customHeight="1" x14ac:dyDescent="0.3">
      <c r="A31" s="741" t="s">
        <v>486</v>
      </c>
      <c r="B31" s="741"/>
      <c r="C31" s="741"/>
      <c r="D31" s="741"/>
      <c r="E31" s="741"/>
      <c r="F31" s="741"/>
      <c r="G31" s="741"/>
      <c r="H31" s="741"/>
      <c r="I31" s="741"/>
      <c r="J31" s="741"/>
      <c r="K31" s="741"/>
      <c r="L31" s="741"/>
      <c r="M31" s="741"/>
      <c r="N31" s="729"/>
      <c r="O31" s="729"/>
      <c r="P31" s="729"/>
      <c r="Q31" s="729"/>
      <c r="R31" s="729"/>
      <c r="S31" s="729"/>
      <c r="T31" s="729"/>
      <c r="U31" s="729"/>
      <c r="V31" s="98"/>
      <c r="W31" s="740" t="s">
        <v>487</v>
      </c>
      <c r="X31" s="740" t="s">
        <v>487</v>
      </c>
      <c r="Y31" s="740"/>
      <c r="Z31" s="740" t="s">
        <v>487</v>
      </c>
      <c r="AA31" s="741"/>
      <c r="AB31" s="741"/>
      <c r="AC31" s="741"/>
      <c r="AD31" s="741"/>
      <c r="AE31" s="741"/>
      <c r="AF31" s="741"/>
      <c r="AG31" s="741"/>
      <c r="AH31" s="741"/>
      <c r="AI31" s="741"/>
      <c r="AJ31" s="741"/>
      <c r="AK31" s="741"/>
      <c r="AL31" s="741"/>
      <c r="AM31" s="741"/>
      <c r="AN31" s="741"/>
      <c r="AO31" s="743"/>
      <c r="AP31" s="743"/>
      <c r="AQ31" s="743"/>
      <c r="AR31" s="743"/>
      <c r="AS31" s="743"/>
      <c r="AT31" s="743"/>
      <c r="AU31" s="743"/>
      <c r="AV31" s="743"/>
      <c r="AW31" s="98"/>
      <c r="AX31" s="118"/>
      <c r="AY31" s="98"/>
      <c r="AZ31" s="98"/>
      <c r="BA31" s="98"/>
      <c r="BB31" s="98"/>
      <c r="BC31" s="742" t="s">
        <v>488</v>
      </c>
      <c r="BD31" s="742"/>
      <c r="BE31" s="742"/>
      <c r="BF31" s="742"/>
      <c r="BG31" s="742"/>
      <c r="BH31" s="742"/>
      <c r="BI31" s="742"/>
      <c r="BJ31" s="742"/>
      <c r="BK31" s="742"/>
      <c r="BL31" s="742"/>
      <c r="BM31" s="742"/>
      <c r="BN31" s="742"/>
      <c r="BO31" s="742"/>
      <c r="BP31" s="729"/>
      <c r="BQ31" s="729"/>
      <c r="BR31" s="729"/>
      <c r="BS31" s="729"/>
      <c r="BT31" s="729"/>
      <c r="BU31" s="729"/>
      <c r="BV31" s="729"/>
      <c r="BW31" s="729"/>
      <c r="BX31" s="98"/>
      <c r="BY31" s="740" t="s">
        <v>489</v>
      </c>
      <c r="BZ31" s="740"/>
      <c r="CA31" s="740"/>
    </row>
    <row r="32" spans="1:79" ht="20.100000000000001" customHeight="1" x14ac:dyDescent="0.3">
      <c r="A32" s="741" t="s">
        <v>490</v>
      </c>
      <c r="B32" s="741"/>
      <c r="C32" s="741"/>
      <c r="D32" s="741"/>
      <c r="E32" s="741"/>
      <c r="F32" s="741"/>
      <c r="G32" s="741"/>
      <c r="H32" s="741"/>
      <c r="I32" s="741"/>
      <c r="J32" s="741"/>
      <c r="K32" s="741"/>
      <c r="L32" s="741"/>
      <c r="M32" s="741"/>
      <c r="N32" s="729"/>
      <c r="O32" s="729"/>
      <c r="P32" s="729"/>
      <c r="Q32" s="729"/>
      <c r="R32" s="729"/>
      <c r="S32" s="729"/>
      <c r="T32" s="729"/>
      <c r="U32" s="729"/>
      <c r="V32" s="98"/>
      <c r="W32" s="740" t="s">
        <v>491</v>
      </c>
      <c r="X32" s="740" t="s">
        <v>491</v>
      </c>
      <c r="Y32" s="740"/>
      <c r="Z32" s="740" t="s">
        <v>491</v>
      </c>
      <c r="AA32" s="741"/>
      <c r="AB32" s="741"/>
      <c r="AC32" s="741"/>
      <c r="AD32" s="741"/>
      <c r="AE32" s="741"/>
      <c r="AF32" s="741"/>
      <c r="AG32" s="741"/>
      <c r="AH32" s="741"/>
      <c r="AI32" s="741"/>
      <c r="AJ32" s="741"/>
      <c r="AK32" s="741"/>
      <c r="AL32" s="741"/>
      <c r="AM32" s="741"/>
      <c r="AN32" s="741"/>
      <c r="AO32" s="743"/>
      <c r="AP32" s="743"/>
      <c r="AQ32" s="743"/>
      <c r="AR32" s="743"/>
      <c r="AS32" s="743"/>
      <c r="AT32" s="743"/>
      <c r="AU32" s="743"/>
      <c r="AV32" s="743"/>
      <c r="AW32" s="98"/>
      <c r="AX32" s="118"/>
      <c r="AY32" s="98"/>
      <c r="AZ32" s="98"/>
      <c r="BA32" s="98"/>
      <c r="BB32" s="98"/>
      <c r="BC32" s="742" t="s">
        <v>492</v>
      </c>
      <c r="BD32" s="742"/>
      <c r="BE32" s="742"/>
      <c r="BF32" s="742"/>
      <c r="BG32" s="742"/>
      <c r="BH32" s="742"/>
      <c r="BI32" s="742"/>
      <c r="BJ32" s="742"/>
      <c r="BK32" s="742"/>
      <c r="BL32" s="742"/>
      <c r="BM32" s="742"/>
      <c r="BN32" s="742"/>
      <c r="BO32" s="742"/>
      <c r="BP32" s="729"/>
      <c r="BQ32" s="729"/>
      <c r="BR32" s="729"/>
      <c r="BS32" s="729"/>
      <c r="BT32" s="729"/>
      <c r="BU32" s="729"/>
      <c r="BV32" s="729"/>
      <c r="BW32" s="729"/>
      <c r="BX32" s="98"/>
      <c r="BY32" s="740" t="s">
        <v>493</v>
      </c>
      <c r="BZ32" s="740"/>
      <c r="CA32" s="740"/>
    </row>
    <row r="33" spans="1:80" ht="20.100000000000001" customHeight="1" x14ac:dyDescent="0.3">
      <c r="A33" s="741" t="s">
        <v>494</v>
      </c>
      <c r="B33" s="741"/>
      <c r="C33" s="741"/>
      <c r="D33" s="741"/>
      <c r="E33" s="741"/>
      <c r="F33" s="741"/>
      <c r="G33" s="741"/>
      <c r="H33" s="741"/>
      <c r="I33" s="741"/>
      <c r="J33" s="741"/>
      <c r="K33" s="741"/>
      <c r="L33" s="741"/>
      <c r="M33" s="741"/>
      <c r="N33" s="729"/>
      <c r="O33" s="729"/>
      <c r="P33" s="729"/>
      <c r="Q33" s="729"/>
      <c r="R33" s="729"/>
      <c r="S33" s="729"/>
      <c r="T33" s="729"/>
      <c r="U33" s="729"/>
      <c r="V33" s="98"/>
      <c r="W33" s="740" t="s">
        <v>495</v>
      </c>
      <c r="X33" s="740" t="s">
        <v>495</v>
      </c>
      <c r="Y33" s="740"/>
      <c r="Z33" s="740" t="s">
        <v>495</v>
      </c>
      <c r="AA33" s="741"/>
      <c r="AB33" s="741"/>
      <c r="AC33" s="741"/>
      <c r="AD33" s="741"/>
      <c r="AE33" s="741"/>
      <c r="AF33" s="741"/>
      <c r="AG33" s="741"/>
      <c r="AH33" s="741"/>
      <c r="AI33" s="741"/>
      <c r="AJ33" s="741"/>
      <c r="AK33" s="741"/>
      <c r="AL33" s="741"/>
      <c r="AM33" s="741"/>
      <c r="AN33" s="741"/>
      <c r="AO33" s="743"/>
      <c r="AP33" s="743"/>
      <c r="AQ33" s="743"/>
      <c r="AR33" s="743"/>
      <c r="AS33" s="743"/>
      <c r="AT33" s="743"/>
      <c r="AU33" s="743"/>
      <c r="AV33" s="743"/>
      <c r="AW33" s="98"/>
      <c r="AX33" s="118"/>
      <c r="AY33" s="98"/>
      <c r="AZ33" s="98"/>
      <c r="BA33" s="98"/>
      <c r="BB33" s="98"/>
      <c r="BC33" s="742" t="s">
        <v>496</v>
      </c>
      <c r="BD33" s="742"/>
      <c r="BE33" s="742"/>
      <c r="BF33" s="742"/>
      <c r="BG33" s="742"/>
      <c r="BH33" s="742"/>
      <c r="BI33" s="742"/>
      <c r="BJ33" s="742"/>
      <c r="BK33" s="742"/>
      <c r="BL33" s="742"/>
      <c r="BM33" s="742"/>
      <c r="BN33" s="742"/>
      <c r="BO33" s="742"/>
      <c r="BP33" s="729"/>
      <c r="BQ33" s="729"/>
      <c r="BR33" s="729"/>
      <c r="BS33" s="729"/>
      <c r="BT33" s="729"/>
      <c r="BU33" s="729"/>
      <c r="BV33" s="729"/>
      <c r="BW33" s="729"/>
      <c r="BX33" s="98"/>
      <c r="BY33" s="740" t="s">
        <v>497</v>
      </c>
      <c r="BZ33" s="740"/>
      <c r="CA33" s="740"/>
    </row>
    <row r="34" spans="1:80" ht="20.100000000000001" customHeight="1" x14ac:dyDescent="0.3">
      <c r="A34" s="741" t="s">
        <v>498</v>
      </c>
      <c r="B34" s="741"/>
      <c r="C34" s="741"/>
      <c r="D34" s="741"/>
      <c r="E34" s="741"/>
      <c r="F34" s="741"/>
      <c r="G34" s="741"/>
      <c r="H34" s="741"/>
      <c r="I34" s="741"/>
      <c r="J34" s="741"/>
      <c r="K34" s="741"/>
      <c r="L34" s="741"/>
      <c r="M34" s="741"/>
      <c r="N34" s="729"/>
      <c r="O34" s="729"/>
      <c r="P34" s="729"/>
      <c r="Q34" s="729"/>
      <c r="R34" s="729"/>
      <c r="S34" s="729"/>
      <c r="T34" s="729"/>
      <c r="U34" s="729"/>
      <c r="V34" s="98"/>
      <c r="W34" s="740" t="s">
        <v>499</v>
      </c>
      <c r="X34" s="740" t="s">
        <v>499</v>
      </c>
      <c r="Y34" s="740"/>
      <c r="Z34" s="740" t="s">
        <v>499</v>
      </c>
      <c r="AA34" s="741"/>
      <c r="AB34" s="741"/>
      <c r="AC34" s="741"/>
      <c r="AD34" s="741"/>
      <c r="AE34" s="741"/>
      <c r="AF34" s="741"/>
      <c r="AG34" s="741"/>
      <c r="AH34" s="741"/>
      <c r="AI34" s="741"/>
      <c r="AJ34" s="741"/>
      <c r="AK34" s="741"/>
      <c r="AL34" s="741"/>
      <c r="AM34" s="741"/>
      <c r="AN34" s="741"/>
      <c r="AO34" s="743"/>
      <c r="AP34" s="743"/>
      <c r="AQ34" s="743"/>
      <c r="AR34" s="743"/>
      <c r="AS34" s="743"/>
      <c r="AT34" s="743"/>
      <c r="AU34" s="743"/>
      <c r="AV34" s="743"/>
      <c r="AW34" s="98"/>
      <c r="AX34" s="118"/>
      <c r="AY34" s="98"/>
      <c r="AZ34" s="98"/>
      <c r="BA34" s="98"/>
      <c r="BB34" s="98"/>
      <c r="BC34" s="742" t="s">
        <v>500</v>
      </c>
      <c r="BD34" s="742"/>
      <c r="BE34" s="742"/>
      <c r="BF34" s="742"/>
      <c r="BG34" s="742"/>
      <c r="BH34" s="742"/>
      <c r="BI34" s="742"/>
      <c r="BJ34" s="742"/>
      <c r="BK34" s="742"/>
      <c r="BL34" s="742"/>
      <c r="BM34" s="742"/>
      <c r="BN34" s="742"/>
      <c r="BO34" s="742"/>
      <c r="BP34" s="729"/>
      <c r="BQ34" s="729"/>
      <c r="BR34" s="729"/>
      <c r="BS34" s="729"/>
      <c r="BT34" s="729"/>
      <c r="BU34" s="729"/>
      <c r="BV34" s="729"/>
      <c r="BW34" s="729"/>
      <c r="BX34" s="98"/>
      <c r="BY34" s="740" t="s">
        <v>501</v>
      </c>
      <c r="BZ34" s="740"/>
      <c r="CA34" s="740"/>
    </row>
    <row r="35" spans="1:80" ht="20.100000000000001" customHeight="1" x14ac:dyDescent="0.3">
      <c r="A35" s="741" t="s">
        <v>502</v>
      </c>
      <c r="B35" s="741"/>
      <c r="C35" s="741"/>
      <c r="D35" s="741"/>
      <c r="E35" s="741"/>
      <c r="F35" s="741"/>
      <c r="G35" s="741"/>
      <c r="H35" s="741"/>
      <c r="I35" s="741"/>
      <c r="J35" s="741"/>
      <c r="K35" s="741"/>
      <c r="L35" s="741"/>
      <c r="M35" s="741"/>
      <c r="N35" s="729"/>
      <c r="O35" s="729"/>
      <c r="P35" s="729"/>
      <c r="Q35" s="729"/>
      <c r="R35" s="729"/>
      <c r="S35" s="729"/>
      <c r="T35" s="729"/>
      <c r="U35" s="729"/>
      <c r="V35" s="98"/>
      <c r="W35" s="740" t="s">
        <v>503</v>
      </c>
      <c r="X35" s="740" t="s">
        <v>503</v>
      </c>
      <c r="Y35" s="740"/>
      <c r="Z35" s="740" t="s">
        <v>503</v>
      </c>
      <c r="AA35" s="741"/>
      <c r="AB35" s="741"/>
      <c r="AC35" s="741"/>
      <c r="AD35" s="741"/>
      <c r="AE35" s="741"/>
      <c r="AF35" s="741"/>
      <c r="AG35" s="741"/>
      <c r="AH35" s="741"/>
      <c r="AI35" s="741"/>
      <c r="AJ35" s="741"/>
      <c r="AK35" s="741"/>
      <c r="AL35" s="741"/>
      <c r="AM35" s="741"/>
      <c r="AN35" s="741"/>
      <c r="AO35" s="743"/>
      <c r="AP35" s="743"/>
      <c r="AQ35" s="743"/>
      <c r="AR35" s="743"/>
      <c r="AS35" s="743"/>
      <c r="AT35" s="743"/>
      <c r="AU35" s="743"/>
      <c r="AV35" s="743"/>
      <c r="AW35" s="98"/>
      <c r="AX35" s="118"/>
      <c r="AY35" s="98"/>
      <c r="AZ35" s="98"/>
      <c r="BA35" s="98"/>
      <c r="BB35" s="98"/>
      <c r="BC35" s="742" t="s">
        <v>504</v>
      </c>
      <c r="BD35" s="742"/>
      <c r="BE35" s="742"/>
      <c r="BF35" s="742"/>
      <c r="BG35" s="742"/>
      <c r="BH35" s="742"/>
      <c r="BI35" s="742"/>
      <c r="BJ35" s="742"/>
      <c r="BK35" s="742"/>
      <c r="BL35" s="742"/>
      <c r="BM35" s="742"/>
      <c r="BN35" s="742"/>
      <c r="BO35" s="742"/>
      <c r="BP35" s="729"/>
      <c r="BQ35" s="729"/>
      <c r="BR35" s="729"/>
      <c r="BS35" s="729"/>
      <c r="BT35" s="729"/>
      <c r="BU35" s="729"/>
      <c r="BV35" s="729"/>
      <c r="BW35" s="729"/>
      <c r="BX35" s="98"/>
      <c r="BY35" s="740" t="s">
        <v>505</v>
      </c>
      <c r="BZ35" s="740"/>
      <c r="CA35" s="740"/>
    </row>
    <row r="36" spans="1:80" ht="20.100000000000001" customHeight="1" x14ac:dyDescent="0.3">
      <c r="A36" s="741" t="s">
        <v>506</v>
      </c>
      <c r="B36" s="741"/>
      <c r="C36" s="741"/>
      <c r="D36" s="741"/>
      <c r="E36" s="741"/>
      <c r="F36" s="741"/>
      <c r="G36" s="741"/>
      <c r="H36" s="741"/>
      <c r="I36" s="741"/>
      <c r="J36" s="741"/>
      <c r="K36" s="741"/>
      <c r="L36" s="741"/>
      <c r="M36" s="741"/>
      <c r="N36" s="729"/>
      <c r="O36" s="729"/>
      <c r="P36" s="729"/>
      <c r="Q36" s="729"/>
      <c r="R36" s="729"/>
      <c r="S36" s="729"/>
      <c r="T36" s="729"/>
      <c r="U36" s="729"/>
      <c r="V36" s="98"/>
      <c r="W36" s="740" t="s">
        <v>507</v>
      </c>
      <c r="X36" s="740" t="s">
        <v>507</v>
      </c>
      <c r="Y36" s="740"/>
      <c r="Z36" s="740" t="s">
        <v>507</v>
      </c>
      <c r="AA36" s="741"/>
      <c r="AB36" s="741"/>
      <c r="AC36" s="741"/>
      <c r="AD36" s="741"/>
      <c r="AE36" s="741"/>
      <c r="AF36" s="741"/>
      <c r="AG36" s="741"/>
      <c r="AH36" s="741"/>
      <c r="AI36" s="741"/>
      <c r="AJ36" s="741"/>
      <c r="AK36" s="741"/>
      <c r="AL36" s="741"/>
      <c r="AM36" s="741"/>
      <c r="AN36" s="741"/>
      <c r="AO36" s="743"/>
      <c r="AP36" s="743"/>
      <c r="AQ36" s="743"/>
      <c r="AR36" s="743"/>
      <c r="AS36" s="743"/>
      <c r="AT36" s="743"/>
      <c r="AU36" s="743"/>
      <c r="AV36" s="743"/>
      <c r="AW36" s="98"/>
      <c r="AX36" s="118"/>
      <c r="AY36" s="98"/>
      <c r="AZ36" s="98"/>
      <c r="BA36" s="98"/>
      <c r="BB36" s="98"/>
      <c r="BC36" s="742" t="s">
        <v>508</v>
      </c>
      <c r="BD36" s="742"/>
      <c r="BE36" s="742"/>
      <c r="BF36" s="742"/>
      <c r="BG36" s="742"/>
      <c r="BH36" s="742"/>
      <c r="BI36" s="742"/>
      <c r="BJ36" s="742"/>
      <c r="BK36" s="742"/>
      <c r="BL36" s="742"/>
      <c r="BM36" s="742"/>
      <c r="BN36" s="742"/>
      <c r="BO36" s="742"/>
      <c r="BP36" s="729"/>
      <c r="BQ36" s="729"/>
      <c r="BR36" s="729"/>
      <c r="BS36" s="729"/>
      <c r="BT36" s="729"/>
      <c r="BU36" s="729"/>
      <c r="BV36" s="729"/>
      <c r="BW36" s="729"/>
      <c r="BX36" s="98"/>
      <c r="BY36" s="740" t="s">
        <v>509</v>
      </c>
      <c r="BZ36" s="740"/>
      <c r="CA36" s="740"/>
    </row>
    <row r="37" spans="1:80" ht="20.100000000000001" customHeight="1" x14ac:dyDescent="0.3">
      <c r="A37" s="741" t="s">
        <v>510</v>
      </c>
      <c r="B37" s="741"/>
      <c r="C37" s="741"/>
      <c r="D37" s="741"/>
      <c r="E37" s="741"/>
      <c r="F37" s="741"/>
      <c r="G37" s="741"/>
      <c r="H37" s="741"/>
      <c r="I37" s="741"/>
      <c r="J37" s="741"/>
      <c r="K37" s="741"/>
      <c r="L37" s="741"/>
      <c r="M37" s="741"/>
      <c r="N37" s="729"/>
      <c r="O37" s="729"/>
      <c r="P37" s="729"/>
      <c r="Q37" s="729"/>
      <c r="R37" s="729"/>
      <c r="S37" s="729"/>
      <c r="T37" s="729"/>
      <c r="U37" s="729"/>
      <c r="V37" s="98"/>
      <c r="W37" s="740" t="s">
        <v>511</v>
      </c>
      <c r="X37" s="740" t="s">
        <v>511</v>
      </c>
      <c r="Y37" s="740"/>
      <c r="Z37" s="740" t="s">
        <v>511</v>
      </c>
      <c r="AA37" s="741"/>
      <c r="AB37" s="741"/>
      <c r="AC37" s="741"/>
      <c r="AD37" s="741"/>
      <c r="AE37" s="741"/>
      <c r="AF37" s="741"/>
      <c r="AG37" s="741"/>
      <c r="AH37" s="741"/>
      <c r="AI37" s="741"/>
      <c r="AJ37" s="741"/>
      <c r="AK37" s="741"/>
      <c r="AL37" s="741"/>
      <c r="AM37" s="741"/>
      <c r="AN37" s="741"/>
      <c r="AO37" s="743"/>
      <c r="AP37" s="743"/>
      <c r="AQ37" s="743"/>
      <c r="AR37" s="743"/>
      <c r="AS37" s="743"/>
      <c r="AT37" s="743"/>
      <c r="AU37" s="743"/>
      <c r="AV37" s="743"/>
      <c r="AW37" s="98"/>
      <c r="AX37" s="118"/>
      <c r="AY37" s="98"/>
      <c r="AZ37" s="98"/>
      <c r="BA37" s="98"/>
      <c r="BB37" s="98"/>
      <c r="BC37" s="742" t="s">
        <v>512</v>
      </c>
      <c r="BD37" s="742"/>
      <c r="BE37" s="742"/>
      <c r="BF37" s="742"/>
      <c r="BG37" s="742"/>
      <c r="BH37" s="742"/>
      <c r="BI37" s="742"/>
      <c r="BJ37" s="742"/>
      <c r="BK37" s="742"/>
      <c r="BL37" s="742"/>
      <c r="BM37" s="742"/>
      <c r="BN37" s="742"/>
      <c r="BO37" s="742"/>
      <c r="BP37" s="729"/>
      <c r="BQ37" s="729"/>
      <c r="BR37" s="729"/>
      <c r="BS37" s="729"/>
      <c r="BT37" s="729"/>
      <c r="BU37" s="729"/>
      <c r="BV37" s="729"/>
      <c r="BW37" s="729"/>
      <c r="BX37" s="98"/>
      <c r="BY37" s="740" t="s">
        <v>513</v>
      </c>
      <c r="BZ37" s="740"/>
      <c r="CA37" s="740"/>
    </row>
    <row r="38" spans="1:80" ht="20.100000000000001" customHeight="1" x14ac:dyDescent="0.3">
      <c r="A38" s="741" t="s">
        <v>514</v>
      </c>
      <c r="B38" s="741"/>
      <c r="C38" s="741"/>
      <c r="D38" s="741"/>
      <c r="E38" s="741"/>
      <c r="F38" s="741"/>
      <c r="G38" s="741"/>
      <c r="H38" s="741"/>
      <c r="I38" s="741"/>
      <c r="J38" s="741"/>
      <c r="K38" s="741"/>
      <c r="L38" s="741"/>
      <c r="M38" s="741"/>
      <c r="N38" s="729"/>
      <c r="O38" s="729"/>
      <c r="P38" s="729"/>
      <c r="Q38" s="729"/>
      <c r="R38" s="729"/>
      <c r="S38" s="729"/>
      <c r="T38" s="729"/>
      <c r="U38" s="729"/>
      <c r="V38" s="98"/>
      <c r="W38" s="740" t="s">
        <v>515</v>
      </c>
      <c r="X38" s="740" t="s">
        <v>515</v>
      </c>
      <c r="Y38" s="740"/>
      <c r="Z38" s="740" t="s">
        <v>515</v>
      </c>
      <c r="AA38" s="741"/>
      <c r="AB38" s="741"/>
      <c r="AC38" s="741"/>
      <c r="AD38" s="741"/>
      <c r="AE38" s="741"/>
      <c r="AF38" s="741"/>
      <c r="AG38" s="741"/>
      <c r="AH38" s="741"/>
      <c r="AI38" s="741"/>
      <c r="AJ38" s="741"/>
      <c r="AK38" s="741"/>
      <c r="AL38" s="741"/>
      <c r="AM38" s="741"/>
      <c r="AN38" s="741"/>
      <c r="AO38" s="98"/>
      <c r="AP38" s="98"/>
      <c r="AQ38" s="98"/>
      <c r="AR38" s="98"/>
      <c r="AS38" s="98"/>
      <c r="AT38" s="98"/>
      <c r="AU38" s="98"/>
      <c r="AV38" s="98"/>
      <c r="AW38" s="98"/>
      <c r="AX38" s="98"/>
      <c r="AY38" s="98"/>
      <c r="AZ38" s="98"/>
      <c r="BA38" s="98"/>
      <c r="BB38" s="98"/>
      <c r="BC38" s="742" t="s">
        <v>516</v>
      </c>
      <c r="BD38" s="742"/>
      <c r="BE38" s="742"/>
      <c r="BF38" s="742"/>
      <c r="BG38" s="742"/>
      <c r="BH38" s="742"/>
      <c r="BI38" s="742"/>
      <c r="BJ38" s="742"/>
      <c r="BK38" s="742"/>
      <c r="BL38" s="742"/>
      <c r="BM38" s="742"/>
      <c r="BN38" s="742"/>
      <c r="BO38" s="742"/>
      <c r="BP38" s="729"/>
      <c r="BQ38" s="729"/>
      <c r="BR38" s="729"/>
      <c r="BS38" s="729"/>
      <c r="BT38" s="729"/>
      <c r="BU38" s="729"/>
      <c r="BV38" s="729"/>
      <c r="BW38" s="729"/>
      <c r="BX38" s="98"/>
      <c r="BY38" s="740" t="s">
        <v>517</v>
      </c>
      <c r="BZ38" s="740"/>
      <c r="CA38" s="740"/>
    </row>
    <row r="39" spans="1:80" ht="20.100000000000001" customHeight="1" x14ac:dyDescent="0.3">
      <c r="A39" s="741" t="s">
        <v>518</v>
      </c>
      <c r="B39" s="741"/>
      <c r="C39" s="741"/>
      <c r="D39" s="741"/>
      <c r="E39" s="741"/>
      <c r="F39" s="741"/>
      <c r="G39" s="741"/>
      <c r="H39" s="741"/>
      <c r="I39" s="741"/>
      <c r="J39" s="741"/>
      <c r="K39" s="741"/>
      <c r="L39" s="741"/>
      <c r="M39" s="741"/>
      <c r="N39" s="729"/>
      <c r="O39" s="729"/>
      <c r="P39" s="729"/>
      <c r="Q39" s="729"/>
      <c r="R39" s="729"/>
      <c r="S39" s="729"/>
      <c r="T39" s="729"/>
      <c r="U39" s="729"/>
      <c r="V39" s="98"/>
      <c r="W39" s="740" t="s">
        <v>519</v>
      </c>
      <c r="X39" s="740" t="s">
        <v>519</v>
      </c>
      <c r="Y39" s="740"/>
      <c r="Z39" s="740" t="s">
        <v>519</v>
      </c>
      <c r="AA39" s="741"/>
      <c r="AB39" s="741"/>
      <c r="AC39" s="741"/>
      <c r="AD39" s="741"/>
      <c r="AE39" s="741"/>
      <c r="AF39" s="741"/>
      <c r="AG39" s="741"/>
      <c r="AH39" s="741"/>
      <c r="AI39" s="741"/>
      <c r="AJ39" s="741"/>
      <c r="AK39" s="741"/>
      <c r="AL39" s="741"/>
      <c r="AM39" s="741"/>
      <c r="AN39" s="741"/>
      <c r="AO39" s="98"/>
      <c r="AP39" s="98"/>
      <c r="AQ39" s="98"/>
      <c r="AR39" s="98"/>
      <c r="AS39" s="98"/>
      <c r="AT39" s="98"/>
      <c r="AU39" s="98"/>
      <c r="AV39" s="98"/>
      <c r="AW39" s="98"/>
      <c r="AX39" s="98"/>
      <c r="AY39" s="98"/>
      <c r="AZ39" s="98"/>
      <c r="BA39" s="98"/>
      <c r="BB39" s="98"/>
      <c r="BC39" s="742" t="s">
        <v>520</v>
      </c>
      <c r="BD39" s="742"/>
      <c r="BE39" s="742"/>
      <c r="BF39" s="742"/>
      <c r="BG39" s="742"/>
      <c r="BH39" s="742"/>
      <c r="BI39" s="742"/>
      <c r="BJ39" s="742"/>
      <c r="BK39" s="742"/>
      <c r="BL39" s="742"/>
      <c r="BM39" s="742"/>
      <c r="BN39" s="742"/>
      <c r="BO39" s="742"/>
      <c r="BP39" s="729"/>
      <c r="BQ39" s="729"/>
      <c r="BR39" s="729"/>
      <c r="BS39" s="729"/>
      <c r="BT39" s="729"/>
      <c r="BU39" s="729"/>
      <c r="BV39" s="729"/>
      <c r="BW39" s="729"/>
      <c r="BX39" s="98"/>
      <c r="BY39" s="740" t="s">
        <v>521</v>
      </c>
      <c r="BZ39" s="740"/>
      <c r="CA39" s="740"/>
    </row>
    <row r="40" spans="1:80" ht="20.100000000000001" customHeight="1" x14ac:dyDescent="0.3">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742" t="s">
        <v>522</v>
      </c>
      <c r="BD40" s="742"/>
      <c r="BE40" s="742"/>
      <c r="BF40" s="742"/>
      <c r="BG40" s="742"/>
      <c r="BH40" s="742"/>
      <c r="BI40" s="742"/>
      <c r="BJ40" s="742"/>
      <c r="BK40" s="742"/>
      <c r="BL40" s="742"/>
      <c r="BM40" s="742"/>
      <c r="BN40" s="742"/>
      <c r="BO40" s="742"/>
      <c r="BP40" s="729"/>
      <c r="BQ40" s="729"/>
      <c r="BR40" s="729"/>
      <c r="BS40" s="729"/>
      <c r="BT40" s="729"/>
      <c r="BU40" s="729"/>
      <c r="BV40" s="729"/>
      <c r="BW40" s="729"/>
      <c r="BX40" s="98"/>
      <c r="BY40" s="740" t="s">
        <v>523</v>
      </c>
      <c r="BZ40" s="740"/>
      <c r="CA40" s="740"/>
    </row>
    <row r="41" spans="1:80" ht="19.5" thickBot="1" x14ac:dyDescent="0.3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28"/>
      <c r="BE41" s="114"/>
      <c r="BF41" s="114"/>
      <c r="BG41" s="114"/>
      <c r="BH41" s="114"/>
      <c r="BI41" s="114"/>
      <c r="BJ41" s="114"/>
      <c r="BK41" s="114"/>
      <c r="BL41" s="114"/>
      <c r="BM41" s="114"/>
      <c r="BN41" s="114"/>
      <c r="BO41" s="114"/>
      <c r="BP41" s="744"/>
      <c r="BQ41" s="744"/>
      <c r="BR41" s="744"/>
      <c r="BS41" s="744"/>
      <c r="BT41" s="744"/>
      <c r="BU41" s="744"/>
      <c r="BV41" s="744"/>
      <c r="BW41" s="744"/>
      <c r="BX41" s="114"/>
      <c r="BY41" s="128"/>
      <c r="BZ41" s="114"/>
      <c r="CA41" s="114"/>
    </row>
    <row r="42" spans="1:80" ht="5.25" customHeight="1" x14ac:dyDescent="0.3">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117"/>
      <c r="BE42" s="98"/>
      <c r="BF42" s="98"/>
      <c r="BG42" s="98"/>
      <c r="BH42" s="98"/>
      <c r="BI42" s="98"/>
      <c r="BJ42" s="98"/>
      <c r="BK42" s="98"/>
      <c r="BL42" s="98"/>
      <c r="BM42" s="98"/>
      <c r="BN42" s="98"/>
      <c r="BO42" s="98"/>
      <c r="BP42" s="121"/>
      <c r="BQ42" s="121"/>
      <c r="BR42" s="121"/>
      <c r="BS42" s="121"/>
      <c r="BT42" s="121"/>
      <c r="BU42" s="121"/>
      <c r="BV42" s="121"/>
      <c r="BW42" s="121"/>
      <c r="BX42" s="98"/>
      <c r="BY42" s="117"/>
      <c r="BZ42" s="98"/>
      <c r="CA42" s="98"/>
    </row>
    <row r="43" spans="1:80" x14ac:dyDescent="0.3">
      <c r="A43" s="300" t="str">
        <f>'40-16 PRES - MANDATORY'!A64:BV64</f>
        <v>DeCAF 40-16, DISPLAY PRESENTATION FORM JANUARY 13, 2017</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119"/>
      <c r="AN43" s="119"/>
      <c r="AO43" s="189" t="s">
        <v>531</v>
      </c>
      <c r="AP43" s="189"/>
      <c r="AQ43" s="89"/>
      <c r="AR43" s="89"/>
      <c r="AS43" s="89"/>
      <c r="AT43" s="89"/>
      <c r="AU43" s="704" t="str">
        <f>IF('40-16 PRES - MANDATORY'!W60&gt;0,'40-16 PRES - MANDATORY'!W60,"")</f>
        <v/>
      </c>
      <c r="AV43" s="704" t="str">
        <f>IF('40-16 PRES - MANDATORY'!BI52&gt;0,'40-16 PRES - MANDATORY'!BI52,"")</f>
        <v/>
      </c>
      <c r="AW43" s="704" t="str">
        <f>IF('40-16 PRES - MANDATORY'!BJ52&gt;0,'40-16 PRES - MANDATORY'!BJ52,"")</f>
        <v/>
      </c>
      <c r="AX43" s="704" t="str">
        <f>IF('40-16 PRES - MANDATORY'!BK52&gt;0,'40-16 PRES - MANDATORY'!BK52,"")</f>
        <v/>
      </c>
      <c r="AY43" s="704" t="str">
        <f>IF('40-16 PRES - MANDATORY'!BL52&gt;0,'40-16 PRES - MANDATORY'!BL52,"")</f>
        <v/>
      </c>
      <c r="AZ43" s="98"/>
      <c r="BA43" s="98"/>
      <c r="BB43" s="98"/>
      <c r="BC43" s="98"/>
      <c r="BD43" s="98"/>
      <c r="BE43" s="98"/>
      <c r="BF43" s="98"/>
      <c r="BG43" s="98"/>
      <c r="BH43" s="98"/>
      <c r="BI43" s="98"/>
      <c r="BJ43" s="98"/>
      <c r="BK43" s="98"/>
      <c r="BL43" s="98"/>
      <c r="BM43" s="120"/>
      <c r="BN43" s="120"/>
      <c r="BO43" s="120"/>
      <c r="BP43" s="120"/>
      <c r="BQ43" s="731" t="s">
        <v>47</v>
      </c>
      <c r="BR43" s="731"/>
      <c r="BS43" s="731"/>
      <c r="BT43" s="731"/>
      <c r="BU43" s="732"/>
      <c r="BV43" s="92"/>
      <c r="BW43" s="318" t="s">
        <v>46</v>
      </c>
      <c r="BX43" s="93" t="str">
        <f>IF(NOT('40-16 PRES - MANDATORY'!$CG$64=""),'40-16 PRES - MANDATORY'!$CG$64,"")</f>
        <v/>
      </c>
      <c r="BY43" s="318"/>
      <c r="BZ43" s="356"/>
      <c r="CA43" s="120"/>
      <c r="CB43" s="319"/>
    </row>
    <row r="44" spans="1:80" x14ac:dyDescent="0.3">
      <c r="BD44" s="117"/>
      <c r="BP44" s="743"/>
      <c r="BQ44" s="743"/>
      <c r="BR44" s="743"/>
      <c r="BS44" s="743"/>
      <c r="BT44" s="743"/>
      <c r="BU44" s="743"/>
      <c r="BV44" s="743"/>
      <c r="BW44" s="743"/>
      <c r="BY44" s="117"/>
    </row>
    <row r="45" spans="1:80" x14ac:dyDescent="0.3">
      <c r="BD45" s="117"/>
      <c r="BP45" s="743"/>
      <c r="BQ45" s="743"/>
      <c r="BR45" s="743"/>
      <c r="BS45" s="743"/>
      <c r="BT45" s="743"/>
      <c r="BU45" s="743"/>
      <c r="BV45" s="743"/>
      <c r="BW45" s="743"/>
      <c r="BY45" s="117"/>
    </row>
    <row r="46" spans="1:80" x14ac:dyDescent="0.3">
      <c r="BD46" s="117"/>
      <c r="BP46" s="743"/>
      <c r="BQ46" s="743"/>
      <c r="BR46" s="743"/>
      <c r="BS46" s="743"/>
      <c r="BT46" s="743"/>
      <c r="BU46" s="743"/>
      <c r="BV46" s="743"/>
      <c r="BW46" s="743"/>
      <c r="BY46" s="117"/>
    </row>
    <row r="47" spans="1:80" x14ac:dyDescent="0.3">
      <c r="BD47" s="117"/>
      <c r="BP47" s="743"/>
      <c r="BQ47" s="743"/>
      <c r="BR47" s="743"/>
      <c r="BS47" s="743"/>
      <c r="BT47" s="743"/>
      <c r="BU47" s="743"/>
      <c r="BV47" s="743"/>
      <c r="BW47" s="743"/>
      <c r="BY47" s="117"/>
    </row>
    <row r="51" spans="1:80" x14ac:dyDescent="0.3">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row>
    <row r="52" spans="1:80" ht="3.75" customHeight="1" x14ac:dyDescent="0.3">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row>
    <row r="53" spans="1:80" x14ac:dyDescent="0.3">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row>
    <row r="77" spans="1:80" ht="19.5" thickBot="1" x14ac:dyDescent="0.3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row>
    <row r="78" spans="1:80" ht="6" customHeight="1" x14ac:dyDescent="0.3">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row>
  </sheetData>
  <sheetProtection password="DE96" sheet="1" objects="1" scenarios="1" selectLockedCells="1"/>
  <mergeCells count="296">
    <mergeCell ref="A6:M6"/>
    <mergeCell ref="N6:U6"/>
    <mergeCell ref="W6:Z6"/>
    <mergeCell ref="AB6:AN6"/>
    <mergeCell ref="AO6:AV6"/>
    <mergeCell ref="AX6:AZ6"/>
    <mergeCell ref="BC6:BO6"/>
    <mergeCell ref="BP6:BW6"/>
    <mergeCell ref="A8:M8"/>
    <mergeCell ref="A7:M7"/>
    <mergeCell ref="N7:U7"/>
    <mergeCell ref="W7:Z7"/>
    <mergeCell ref="N9:U9"/>
    <mergeCell ref="W9:Z9"/>
    <mergeCell ref="AO9:AV9"/>
    <mergeCell ref="BP9:BW9"/>
    <mergeCell ref="N10:U10"/>
    <mergeCell ref="W10:Z10"/>
    <mergeCell ref="AO10:AV10"/>
    <mergeCell ref="BP10:BW10"/>
    <mergeCell ref="BY6:CA6"/>
    <mergeCell ref="BC8:BO8"/>
    <mergeCell ref="BC9:BO9"/>
    <mergeCell ref="BC10:BO10"/>
    <mergeCell ref="N8:U8"/>
    <mergeCell ref="W8:Z8"/>
    <mergeCell ref="AO8:AV8"/>
    <mergeCell ref="BP8:BW8"/>
    <mergeCell ref="AX8:AZ8"/>
    <mergeCell ref="AX9:AZ9"/>
    <mergeCell ref="AX10:AZ10"/>
    <mergeCell ref="BY8:CA8"/>
    <mergeCell ref="BY9:CA9"/>
    <mergeCell ref="BY10:CA10"/>
    <mergeCell ref="N13:U13"/>
    <mergeCell ref="W13:Z13"/>
    <mergeCell ref="AO13:AV13"/>
    <mergeCell ref="BP13:BW13"/>
    <mergeCell ref="N14:U14"/>
    <mergeCell ref="W14:Z14"/>
    <mergeCell ref="AO14:AV14"/>
    <mergeCell ref="BP14:BW14"/>
    <mergeCell ref="N11:U11"/>
    <mergeCell ref="W11:Z11"/>
    <mergeCell ref="AO11:AV11"/>
    <mergeCell ref="BP11:BW11"/>
    <mergeCell ref="N12:U12"/>
    <mergeCell ref="W12:Z12"/>
    <mergeCell ref="AO12:AV12"/>
    <mergeCell ref="BP12:BW12"/>
    <mergeCell ref="BC11:BO11"/>
    <mergeCell ref="BC12:BO12"/>
    <mergeCell ref="BC13:BO13"/>
    <mergeCell ref="BC14:BO14"/>
    <mergeCell ref="AX11:AZ11"/>
    <mergeCell ref="AX12:AZ12"/>
    <mergeCell ref="AX13:AZ13"/>
    <mergeCell ref="AX14:AZ14"/>
    <mergeCell ref="N17:U17"/>
    <mergeCell ref="W17:Z17"/>
    <mergeCell ref="AO17:AV17"/>
    <mergeCell ref="BP17:BW17"/>
    <mergeCell ref="N18:U18"/>
    <mergeCell ref="W18:Z18"/>
    <mergeCell ref="AO18:AV18"/>
    <mergeCell ref="BP18:BW18"/>
    <mergeCell ref="N15:U15"/>
    <mergeCell ref="W15:Z15"/>
    <mergeCell ref="AO15:AV15"/>
    <mergeCell ref="BP15:BW15"/>
    <mergeCell ref="N16:U16"/>
    <mergeCell ref="W16:Z16"/>
    <mergeCell ref="AO16:AV16"/>
    <mergeCell ref="BP16:BW16"/>
    <mergeCell ref="BC15:BO15"/>
    <mergeCell ref="BC16:BO16"/>
    <mergeCell ref="BC17:BO17"/>
    <mergeCell ref="BC18:BO18"/>
    <mergeCell ref="AX15:AZ15"/>
    <mergeCell ref="AX16:AZ16"/>
    <mergeCell ref="AX17:AZ17"/>
    <mergeCell ref="AX18:AZ18"/>
    <mergeCell ref="N21:U21"/>
    <mergeCell ref="W21:Z21"/>
    <mergeCell ref="AO21:AV21"/>
    <mergeCell ref="BP21:BW21"/>
    <mergeCell ref="N22:U22"/>
    <mergeCell ref="W22:Z22"/>
    <mergeCell ref="AO22:AV22"/>
    <mergeCell ref="BP22:BW22"/>
    <mergeCell ref="N19:U19"/>
    <mergeCell ref="W19:Z19"/>
    <mergeCell ref="AO19:AV19"/>
    <mergeCell ref="BP19:BW19"/>
    <mergeCell ref="N20:U20"/>
    <mergeCell ref="W20:Z20"/>
    <mergeCell ref="AO20:AV20"/>
    <mergeCell ref="BP20:BW20"/>
    <mergeCell ref="BC19:BO19"/>
    <mergeCell ref="BC20:BO20"/>
    <mergeCell ref="BC21:BO21"/>
    <mergeCell ref="BC22:BO22"/>
    <mergeCell ref="AX19:AZ19"/>
    <mergeCell ref="AX20:AZ20"/>
    <mergeCell ref="AX21:AZ21"/>
    <mergeCell ref="AX22:AZ22"/>
    <mergeCell ref="N25:U25"/>
    <mergeCell ref="W25:Z25"/>
    <mergeCell ref="AO25:AV25"/>
    <mergeCell ref="BP25:BW25"/>
    <mergeCell ref="N26:U26"/>
    <mergeCell ref="W26:Z26"/>
    <mergeCell ref="AO26:AV26"/>
    <mergeCell ref="BP26:BW26"/>
    <mergeCell ref="N23:U23"/>
    <mergeCell ref="W23:Z23"/>
    <mergeCell ref="AO23:AV23"/>
    <mergeCell ref="BP23:BW23"/>
    <mergeCell ref="N24:U24"/>
    <mergeCell ref="W24:Z24"/>
    <mergeCell ref="AO24:AV24"/>
    <mergeCell ref="BP24:BW24"/>
    <mergeCell ref="BC23:BO23"/>
    <mergeCell ref="BC24:BO24"/>
    <mergeCell ref="BC25:BO25"/>
    <mergeCell ref="BC26:BO26"/>
    <mergeCell ref="AX23:AZ23"/>
    <mergeCell ref="AX24:AZ24"/>
    <mergeCell ref="AX25:AZ25"/>
    <mergeCell ref="AX26:AZ26"/>
    <mergeCell ref="N29:U29"/>
    <mergeCell ref="W29:Z29"/>
    <mergeCell ref="AO29:AV29"/>
    <mergeCell ref="BP29:BW29"/>
    <mergeCell ref="N30:U30"/>
    <mergeCell ref="W30:Z30"/>
    <mergeCell ref="AO30:AV30"/>
    <mergeCell ref="BP30:BW30"/>
    <mergeCell ref="N27:U27"/>
    <mergeCell ref="W27:Z27"/>
    <mergeCell ref="AO27:AV27"/>
    <mergeCell ref="BP27:BW27"/>
    <mergeCell ref="N28:U28"/>
    <mergeCell ref="W28:Z28"/>
    <mergeCell ref="AO28:AV28"/>
    <mergeCell ref="BP28:BW28"/>
    <mergeCell ref="AA28:AN28"/>
    <mergeCell ref="AA29:AN29"/>
    <mergeCell ref="AA30:AN30"/>
    <mergeCell ref="BC27:BO27"/>
    <mergeCell ref="BC28:BO28"/>
    <mergeCell ref="BC29:BO29"/>
    <mergeCell ref="BC30:BO30"/>
    <mergeCell ref="AX27:AZ27"/>
    <mergeCell ref="N33:U33"/>
    <mergeCell ref="W33:Z33"/>
    <mergeCell ref="AO33:AV33"/>
    <mergeCell ref="BP33:BW33"/>
    <mergeCell ref="N34:U34"/>
    <mergeCell ref="W34:Z34"/>
    <mergeCell ref="AO34:AV34"/>
    <mergeCell ref="BP34:BW34"/>
    <mergeCell ref="N31:U31"/>
    <mergeCell ref="W31:Z31"/>
    <mergeCell ref="AO31:AV31"/>
    <mergeCell ref="BP31:BW31"/>
    <mergeCell ref="N32:U32"/>
    <mergeCell ref="W32:Z32"/>
    <mergeCell ref="AO32:AV32"/>
    <mergeCell ref="BP32:BW32"/>
    <mergeCell ref="AA31:AN31"/>
    <mergeCell ref="AA32:AN32"/>
    <mergeCell ref="AA33:AN33"/>
    <mergeCell ref="AA34:AN34"/>
    <mergeCell ref="BC31:BO31"/>
    <mergeCell ref="BC32:BO32"/>
    <mergeCell ref="BC33:BO33"/>
    <mergeCell ref="BC34:BO34"/>
    <mergeCell ref="N37:U37"/>
    <mergeCell ref="W37:Z37"/>
    <mergeCell ref="AO37:AV37"/>
    <mergeCell ref="BP37:BW37"/>
    <mergeCell ref="N38:U38"/>
    <mergeCell ref="W38:Z38"/>
    <mergeCell ref="BP38:BW38"/>
    <mergeCell ref="N35:U35"/>
    <mergeCell ref="W35:Z35"/>
    <mergeCell ref="AO35:AV35"/>
    <mergeCell ref="BP35:BW35"/>
    <mergeCell ref="N36:U36"/>
    <mergeCell ref="W36:Z36"/>
    <mergeCell ref="AO36:AV36"/>
    <mergeCell ref="BP36:BW36"/>
    <mergeCell ref="AA35:AN35"/>
    <mergeCell ref="AA36:AN36"/>
    <mergeCell ref="AA37:AN37"/>
    <mergeCell ref="AA38:AN38"/>
    <mergeCell ref="BC35:BO35"/>
    <mergeCell ref="BC36:BO36"/>
    <mergeCell ref="BC37:BO37"/>
    <mergeCell ref="BC38:BO38"/>
    <mergeCell ref="BP44:BW44"/>
    <mergeCell ref="BP45:BW45"/>
    <mergeCell ref="BP46:BW46"/>
    <mergeCell ref="BP47:BW47"/>
    <mergeCell ref="BQ43:BU43"/>
    <mergeCell ref="N39:U39"/>
    <mergeCell ref="W39:Z39"/>
    <mergeCell ref="BP39:BW39"/>
    <mergeCell ref="BP40:BW40"/>
    <mergeCell ref="BP41:BW41"/>
    <mergeCell ref="AA39:AN39"/>
    <mergeCell ref="BC39:BO39"/>
    <mergeCell ref="BC40:BO40"/>
    <mergeCell ref="AU43:AY43"/>
    <mergeCell ref="A9:M9"/>
    <mergeCell ref="A10:M10"/>
    <mergeCell ref="A11:M11"/>
    <mergeCell ref="A12:M12"/>
    <mergeCell ref="A13:M13"/>
    <mergeCell ref="A14:M14"/>
    <mergeCell ref="A15:M15"/>
    <mergeCell ref="A16:M16"/>
    <mergeCell ref="A17:M17"/>
    <mergeCell ref="A18:M18"/>
    <mergeCell ref="A19:M19"/>
    <mergeCell ref="A20:M20"/>
    <mergeCell ref="A21:M21"/>
    <mergeCell ref="A22:M22"/>
    <mergeCell ref="A23:M23"/>
    <mergeCell ref="A24:M24"/>
    <mergeCell ref="A25:M25"/>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A8:AN8"/>
    <mergeCell ref="AA9:AN9"/>
    <mergeCell ref="AA10:AN10"/>
    <mergeCell ref="AA11:AN11"/>
    <mergeCell ref="AA12:AN12"/>
    <mergeCell ref="AA13:AN13"/>
    <mergeCell ref="AA14:AN14"/>
    <mergeCell ref="AA15:AN15"/>
    <mergeCell ref="AA16:AN16"/>
    <mergeCell ref="AA17:AN17"/>
    <mergeCell ref="AA18:AN18"/>
    <mergeCell ref="AA19:AN19"/>
    <mergeCell ref="AA20:AN20"/>
    <mergeCell ref="AA21:AN21"/>
    <mergeCell ref="AA22:AN22"/>
    <mergeCell ref="AA23:AN23"/>
    <mergeCell ref="AA24:AN24"/>
    <mergeCell ref="AA25:AN25"/>
    <mergeCell ref="AA26:AN26"/>
    <mergeCell ref="AA27:AN27"/>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28:CA28"/>
    <mergeCell ref="BY38:CA38"/>
    <mergeCell ref="BY39:CA39"/>
    <mergeCell ref="BY40:CA40"/>
    <mergeCell ref="BY29:CA29"/>
    <mergeCell ref="BY30:CA30"/>
    <mergeCell ref="BY31:CA31"/>
    <mergeCell ref="BY32:CA32"/>
    <mergeCell ref="BY33:CA33"/>
    <mergeCell ref="BY34:CA34"/>
    <mergeCell ref="BY35:CA35"/>
    <mergeCell ref="BY36:CA36"/>
    <mergeCell ref="BY37:CA37"/>
  </mergeCells>
  <dataValidations count="3">
    <dataValidation type="textLength" operator="equal" allowBlank="1" showInputMessage="1" showErrorMessage="1" sqref="U3">
      <formula1>13</formula1>
    </dataValidation>
    <dataValidation type="textLength" allowBlank="1" showInputMessage="1" showErrorMessage="1" prompt="For store specific presentations, enter the store's DODAAC(s) here." sqref="BX4:BX5 J4:J5">
      <formula1>3</formula1>
      <formula2>6</formula2>
    </dataValidation>
    <dataValidation type="textLength" operator="equal" allowBlank="1" showInputMessage="1" showErrorMessage="1" error="Enter 13 character, store specific contract number." prompt="Enter 13 character, store specific contract number." sqref="N8:U39 AO8:AV27 BP8:BW40">
      <formula1>13</formula1>
    </dataValidation>
  </dataValidations>
  <printOptions horizontalCentered="1" verticalCentered="1"/>
  <pageMargins left="0" right="0" top="0" bottom="0" header="0" footer="0"/>
  <pageSetup scale="7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L48"/>
  <sheetViews>
    <sheetView showGridLines="0" showRowColHeaders="0" zoomScaleNormal="100" zoomScalePageLayoutView="70" workbookViewId="0">
      <selection activeCell="A5" sqref="A5:CL14"/>
    </sheetView>
  </sheetViews>
  <sheetFormatPr defaultRowHeight="15" x14ac:dyDescent="0.25"/>
  <cols>
    <col min="1" max="1" width="2.140625" customWidth="1"/>
    <col min="2" max="2" width="1" customWidth="1"/>
    <col min="3" max="4" width="1.7109375" customWidth="1"/>
    <col min="5" max="5" width="3.28515625" customWidth="1"/>
    <col min="6" max="6" width="1.7109375" customWidth="1"/>
    <col min="7" max="7" width="1.5703125" customWidth="1"/>
    <col min="8" max="8" width="3" customWidth="1"/>
    <col min="9" max="9" width="1.7109375" customWidth="1"/>
    <col min="10" max="10" width="2.5703125" customWidth="1"/>
    <col min="11" max="15" width="1.7109375" customWidth="1"/>
    <col min="16" max="16" width="3" customWidth="1"/>
    <col min="17" max="17" width="2" customWidth="1"/>
    <col min="18" max="18" width="1.7109375" customWidth="1"/>
    <col min="19" max="19" width="1.28515625" customWidth="1"/>
    <col min="20" max="20" width="2.28515625" customWidth="1"/>
    <col min="21" max="23" width="1.7109375" customWidth="1"/>
    <col min="24" max="24" width="1.140625" customWidth="1"/>
    <col min="25" max="27" width="1.7109375" customWidth="1"/>
    <col min="28" max="28" width="3.28515625" customWidth="1"/>
    <col min="29" max="31" width="1.7109375" customWidth="1"/>
    <col min="32" max="32" width="3.5703125" customWidth="1"/>
    <col min="33" max="35" width="1.7109375" customWidth="1"/>
    <col min="36" max="36" width="2.7109375" customWidth="1"/>
    <col min="37" max="41" width="1.7109375" customWidth="1"/>
    <col min="42" max="42" width="1.28515625" customWidth="1"/>
    <col min="43" max="43" width="3.140625" customWidth="1"/>
    <col min="44" max="44" width="1.7109375" customWidth="1"/>
    <col min="45" max="45" width="2.5703125" customWidth="1"/>
    <col min="46" max="46" width="1.7109375" customWidth="1"/>
    <col min="47" max="47" width="1.85546875" customWidth="1"/>
    <col min="48" max="48" width="3.28515625" customWidth="1"/>
    <col min="49" max="50" width="1.7109375" customWidth="1"/>
    <col min="51" max="51" width="3.28515625" customWidth="1"/>
    <col min="52" max="53" width="1.7109375" customWidth="1"/>
    <col min="54" max="54" width="3.42578125" customWidth="1"/>
    <col min="55" max="56" width="1.7109375" customWidth="1"/>
    <col min="57" max="57" width="3.28515625" customWidth="1"/>
    <col min="58" max="61" width="1.7109375" customWidth="1"/>
    <col min="62" max="62" width="3.7109375" customWidth="1"/>
    <col min="63" max="63" width="1.7109375" customWidth="1"/>
    <col min="64" max="64" width="1.5703125" customWidth="1"/>
    <col min="65" max="65" width="1.42578125" customWidth="1"/>
    <col min="66" max="66" width="2.5703125" customWidth="1"/>
    <col min="67" max="69" width="1.7109375" customWidth="1"/>
    <col min="70" max="70" width="2.42578125" customWidth="1"/>
    <col min="71" max="71" width="1.5703125" customWidth="1"/>
    <col min="72" max="78" width="1.7109375" customWidth="1"/>
    <col min="79" max="79" width="3.42578125" customWidth="1"/>
    <col min="80" max="80" width="2.140625" customWidth="1"/>
    <col min="81" max="85" width="1.7109375" customWidth="1"/>
    <col min="86" max="86" width="2.42578125" customWidth="1"/>
    <col min="87" max="90" width="1.7109375" customWidth="1"/>
  </cols>
  <sheetData>
    <row r="1" spans="1:90" ht="13.5" customHeight="1" x14ac:dyDescent="0.25">
      <c r="A1" s="33" t="s">
        <v>13</v>
      </c>
      <c r="C1" s="33"/>
      <c r="D1" s="33"/>
      <c r="E1" s="33"/>
      <c r="F1" s="34"/>
      <c r="G1" s="33"/>
      <c r="H1" s="33"/>
      <c r="I1" s="32"/>
      <c r="J1" s="675" t="str">
        <f>IF(NOT('40-16 PRES - MANDATORY'!$N$3=""),'40-16 PRES - MANDATORY'!$N$3,"")</f>
        <v/>
      </c>
      <c r="K1" s="675"/>
      <c r="L1" s="675"/>
      <c r="M1" s="675"/>
      <c r="N1" s="675"/>
      <c r="O1" s="675"/>
      <c r="P1" s="675"/>
      <c r="Q1" s="675"/>
      <c r="R1" s="675"/>
      <c r="S1" s="675"/>
      <c r="T1" s="675"/>
      <c r="U1" s="675"/>
      <c r="V1" s="675"/>
      <c r="W1" s="675"/>
      <c r="X1" s="675"/>
      <c r="Y1" s="675"/>
      <c r="Z1" s="675"/>
      <c r="AA1" s="675"/>
      <c r="AB1" s="675"/>
      <c r="AC1" s="675"/>
      <c r="AD1" s="675"/>
      <c r="AE1" s="675"/>
      <c r="AF1" s="675"/>
      <c r="AG1" s="675"/>
      <c r="AH1" s="35"/>
      <c r="AI1" s="36"/>
      <c r="AJ1" s="36"/>
      <c r="AK1" s="36"/>
      <c r="AL1" s="176"/>
      <c r="AM1" s="176"/>
      <c r="AN1" s="176"/>
      <c r="AO1" s="176"/>
      <c r="AP1" s="37"/>
      <c r="AQ1" s="37"/>
      <c r="AR1" s="37"/>
      <c r="AS1" s="37"/>
      <c r="AT1" s="37"/>
      <c r="AU1" s="37"/>
      <c r="AV1" s="37"/>
      <c r="AW1" s="37"/>
      <c r="AX1" s="32"/>
      <c r="AY1" s="32"/>
      <c r="AZ1" s="32"/>
      <c r="BA1" s="32"/>
      <c r="BB1" s="32"/>
      <c r="BC1" s="175"/>
      <c r="BD1" s="175"/>
      <c r="BE1" s="32"/>
      <c r="BF1" s="32"/>
      <c r="BG1" s="32"/>
      <c r="BH1" s="32"/>
      <c r="BI1" s="37" t="s">
        <v>0</v>
      </c>
      <c r="BJ1" s="39"/>
      <c r="BK1" s="177"/>
      <c r="BL1" s="177"/>
      <c r="BM1" s="177"/>
      <c r="BN1" s="39"/>
      <c r="BO1" s="39"/>
      <c r="BP1" s="177"/>
      <c r="BQ1" s="683" t="s">
        <v>1</v>
      </c>
      <c r="BR1" s="683"/>
      <c r="BS1" s="683"/>
      <c r="BT1" s="684" t="str">
        <f>IF(NOT('40-16 PRES - MANDATORY'!$BT$2=""),'40-16 PRES - MANDATORY'!$BT$2,"")</f>
        <v/>
      </c>
      <c r="BU1" s="684"/>
      <c r="BV1" s="684"/>
      <c r="BW1" s="684"/>
      <c r="BX1" s="684"/>
      <c r="BY1" s="684"/>
      <c r="BZ1" s="684"/>
      <c r="CA1" s="684"/>
      <c r="CB1" s="684"/>
      <c r="CC1" s="684"/>
      <c r="CD1" s="684"/>
      <c r="CE1" s="684"/>
      <c r="CF1" s="684"/>
      <c r="CG1" s="684"/>
      <c r="CH1" s="684"/>
    </row>
    <row r="2" spans="1:90" ht="12.75" customHeight="1" x14ac:dyDescent="0.25">
      <c r="A2" s="33" t="s">
        <v>14</v>
      </c>
      <c r="C2" s="33"/>
      <c r="D2" s="33"/>
      <c r="E2" s="33"/>
      <c r="F2" s="33"/>
      <c r="G2" s="33"/>
      <c r="H2" s="33"/>
      <c r="I2" s="32"/>
      <c r="J2" s="675" t="str">
        <f>IF(NOT('40-16 PRES - MANDATORY'!$N$5=""),'40-16 PRES - MANDATORY'!$N$5,"")</f>
        <v/>
      </c>
      <c r="K2" s="675"/>
      <c r="L2" s="675"/>
      <c r="M2" s="675"/>
      <c r="N2" s="675"/>
      <c r="O2" s="675"/>
      <c r="P2" s="675"/>
      <c r="Q2" s="675"/>
      <c r="R2" s="675"/>
      <c r="S2" s="675"/>
      <c r="T2" s="675"/>
      <c r="U2" s="675"/>
      <c r="V2" s="675"/>
      <c r="W2" s="675"/>
      <c r="X2" s="675"/>
      <c r="Y2" s="675"/>
      <c r="Z2" s="675"/>
      <c r="AA2" s="675"/>
      <c r="AB2" s="675"/>
      <c r="AC2" s="675"/>
      <c r="AD2" s="675"/>
      <c r="AE2" s="675"/>
      <c r="AF2" s="675"/>
      <c r="AG2" s="675"/>
      <c r="AH2" s="36"/>
      <c r="AI2" s="36"/>
      <c r="AJ2" s="36"/>
      <c r="AK2" s="36"/>
      <c r="AL2" s="174"/>
      <c r="AM2" s="174"/>
      <c r="AN2" s="174"/>
      <c r="AO2" s="32"/>
      <c r="AP2" s="32"/>
      <c r="AQ2" s="32"/>
      <c r="AR2" s="32"/>
      <c r="AS2" s="32"/>
      <c r="AT2" s="32"/>
      <c r="AU2" s="32"/>
      <c r="AV2" s="32"/>
      <c r="AW2" s="32"/>
      <c r="AX2" s="37"/>
      <c r="AY2" s="37"/>
      <c r="AZ2" s="37"/>
      <c r="BA2" s="37"/>
      <c r="BB2" s="35"/>
      <c r="BC2" s="36"/>
      <c r="BD2" s="36"/>
      <c r="BE2" s="36"/>
      <c r="BF2" s="36"/>
      <c r="BG2" s="36"/>
      <c r="BH2" s="36"/>
      <c r="BI2" s="32"/>
      <c r="BJ2" s="177"/>
      <c r="BK2" s="177"/>
      <c r="BL2" s="177"/>
      <c r="BM2" s="177"/>
      <c r="BN2" s="683" t="s">
        <v>2</v>
      </c>
      <c r="BO2" s="683"/>
      <c r="BP2" s="683"/>
      <c r="BQ2" s="683"/>
      <c r="BR2" s="683"/>
      <c r="BS2" s="683"/>
      <c r="BT2" s="684" t="str">
        <f>IF(NOT('40-16 PRES - MANDATORY'!$BT$3=""),'40-16 PRES - MANDATORY'!$BT$3,"")</f>
        <v/>
      </c>
      <c r="BU2" s="684"/>
      <c r="BV2" s="684"/>
      <c r="BW2" s="684"/>
      <c r="BX2" s="684"/>
      <c r="BY2" s="684"/>
      <c r="BZ2" s="684"/>
      <c r="CA2" s="684"/>
      <c r="CB2" s="684"/>
      <c r="CC2" s="684"/>
      <c r="CD2" s="684"/>
      <c r="CE2" s="684"/>
      <c r="CF2" s="684"/>
      <c r="CG2" s="684"/>
      <c r="CH2" s="684"/>
    </row>
    <row r="3" spans="1:90" s="99" customFormat="1" ht="12.75" customHeight="1" x14ac:dyDescent="0.25">
      <c r="A3" s="179" t="s">
        <v>16</v>
      </c>
      <c r="C3" s="179"/>
      <c r="D3" s="179"/>
      <c r="E3" s="179"/>
      <c r="F3" s="179"/>
      <c r="G3" s="179"/>
      <c r="H3" s="179"/>
      <c r="I3" s="22"/>
      <c r="J3" s="22"/>
      <c r="K3" s="683" t="s">
        <v>1</v>
      </c>
      <c r="L3" s="683"/>
      <c r="M3" s="683"/>
      <c r="N3" s="708" t="str">
        <f>IF(NOT('40-16 PRES - MANDATORY'!$N$7=""),'40-16 PRES - MANDATORY'!$N$7,"")</f>
        <v/>
      </c>
      <c r="O3" s="708"/>
      <c r="P3" s="708"/>
      <c r="Q3" s="708"/>
      <c r="R3" s="708"/>
      <c r="S3" s="708"/>
      <c r="T3" s="708"/>
      <c r="U3" s="708"/>
      <c r="V3" s="195" t="s">
        <v>2</v>
      </c>
      <c r="W3" s="195"/>
      <c r="X3" s="195"/>
      <c r="Y3" s="684" t="str">
        <f>IF(NOT('40-16 PRES - MANDATORY'!$Y$7=""),'40-16 PRES - MANDATORY'!$Y$7,"")</f>
        <v/>
      </c>
      <c r="Z3" s="684"/>
      <c r="AA3" s="684"/>
      <c r="AB3" s="684"/>
      <c r="AC3" s="684"/>
      <c r="AD3" s="684"/>
      <c r="AE3" s="684"/>
      <c r="AF3" s="684"/>
      <c r="AG3" s="22"/>
      <c r="AH3" s="180" t="s">
        <v>15</v>
      </c>
      <c r="AI3" s="22"/>
      <c r="AJ3" s="22"/>
      <c r="AK3" s="22"/>
      <c r="AL3" s="180"/>
      <c r="AM3" s="180"/>
      <c r="AN3" s="180"/>
      <c r="AO3" s="180"/>
      <c r="AP3" s="684" t="str">
        <f>IF(NOT('40-16 PRES - MANDATORY'!$AQ$7=""),'40-16 PRES - MANDATORY'!$AQ$7,"")</f>
        <v/>
      </c>
      <c r="AQ3" s="684"/>
      <c r="AR3" s="684"/>
      <c r="AS3" s="684"/>
      <c r="AT3" s="180"/>
      <c r="AU3" s="180"/>
      <c r="AV3" s="180"/>
      <c r="AW3" s="180"/>
      <c r="AX3" s="193"/>
      <c r="AY3" s="181"/>
      <c r="AZ3" s="181"/>
      <c r="BA3" s="181"/>
      <c r="BB3" s="685"/>
      <c r="BC3" s="685"/>
      <c r="BD3" s="24"/>
      <c r="BE3" s="180"/>
      <c r="BF3" s="180"/>
      <c r="BG3" s="180"/>
      <c r="BH3" s="180"/>
      <c r="BI3" s="179"/>
      <c r="BJ3" s="195"/>
      <c r="BK3" s="195"/>
      <c r="BL3" s="195"/>
      <c r="BM3" s="195"/>
      <c r="BN3" s="195"/>
      <c r="BO3" s="195"/>
      <c r="BP3" s="195"/>
      <c r="BQ3" s="22"/>
      <c r="BR3" s="195"/>
      <c r="BS3" s="195"/>
      <c r="BT3" s="708"/>
      <c r="BU3" s="708"/>
      <c r="BV3" s="708"/>
      <c r="BW3" s="749"/>
      <c r="BX3" s="749"/>
      <c r="BY3" s="195"/>
      <c r="BZ3" s="195"/>
      <c r="CA3" s="195"/>
      <c r="CB3" s="749"/>
      <c r="CC3" s="749"/>
      <c r="CD3" s="683"/>
      <c r="CE3" s="683"/>
      <c r="CF3" s="683"/>
      <c r="CG3" s="683"/>
      <c r="CH3" s="683"/>
    </row>
    <row r="4" spans="1:90" s="99" customFormat="1" ht="12.75" customHeight="1" x14ac:dyDescent="0.25">
      <c r="A4" s="129" t="s">
        <v>533</v>
      </c>
      <c r="B4" s="179"/>
      <c r="C4" s="179"/>
      <c r="D4" s="179"/>
      <c r="E4" s="179"/>
      <c r="F4" s="179"/>
      <c r="G4" s="179"/>
      <c r="H4" s="179"/>
      <c r="I4" s="22"/>
      <c r="J4" s="22"/>
      <c r="K4" s="191"/>
      <c r="L4" s="191"/>
      <c r="M4" s="191"/>
      <c r="N4" s="190"/>
      <c r="O4" s="190"/>
      <c r="P4" s="190"/>
      <c r="Q4" s="190"/>
      <c r="R4" s="190"/>
      <c r="S4" s="190"/>
      <c r="T4" s="190"/>
      <c r="U4" s="190"/>
      <c r="V4" s="195"/>
      <c r="W4" s="195"/>
      <c r="X4" s="195"/>
      <c r="Y4" s="193"/>
      <c r="Z4" s="193"/>
      <c r="AA4" s="193"/>
      <c r="AB4" s="193"/>
      <c r="AC4" s="193"/>
      <c r="AD4" s="193"/>
      <c r="AE4" s="193"/>
      <c r="AF4" s="193"/>
      <c r="AG4" s="22"/>
      <c r="AH4" s="180"/>
      <c r="AI4" s="22"/>
      <c r="AJ4" s="22"/>
      <c r="AK4" s="22"/>
      <c r="AL4" s="180"/>
      <c r="AM4" s="180"/>
      <c r="AN4" s="180"/>
      <c r="AO4" s="180"/>
      <c r="AP4" s="193"/>
      <c r="AQ4" s="193"/>
      <c r="AR4" s="193"/>
      <c r="AS4" s="193"/>
      <c r="AT4" s="180"/>
      <c r="AU4" s="180"/>
      <c r="AV4" s="180"/>
      <c r="AW4" s="180"/>
      <c r="AX4" s="193"/>
      <c r="AY4" s="181"/>
      <c r="AZ4" s="181"/>
      <c r="BA4" s="181"/>
      <c r="BB4" s="194"/>
      <c r="BC4" s="194"/>
      <c r="BD4" s="24"/>
      <c r="BE4" s="180"/>
      <c r="BF4" s="180"/>
      <c r="BG4" s="180"/>
      <c r="BH4" s="180"/>
      <c r="BI4" s="179"/>
      <c r="BJ4" s="195"/>
      <c r="BK4" s="195"/>
      <c r="BL4" s="195"/>
      <c r="BM4" s="195"/>
      <c r="BN4" s="195"/>
      <c r="BO4" s="195"/>
      <c r="BP4" s="195"/>
      <c r="BQ4" s="22"/>
      <c r="BR4" s="195"/>
      <c r="BS4" s="195"/>
      <c r="BT4" s="190"/>
      <c r="BU4" s="190"/>
      <c r="BV4" s="190"/>
      <c r="BW4" s="192"/>
      <c r="BX4" s="192"/>
      <c r="BY4" s="195"/>
      <c r="BZ4" s="195"/>
      <c r="CA4" s="195"/>
      <c r="CB4" s="192"/>
      <c r="CC4" s="192"/>
      <c r="CD4" s="191"/>
      <c r="CE4" s="191"/>
      <c r="CF4" s="191"/>
      <c r="CG4" s="191"/>
      <c r="CH4" s="191"/>
    </row>
    <row r="5" spans="1:90" s="99" customFormat="1" ht="12.75" customHeight="1" x14ac:dyDescent="0.25">
      <c r="A5" s="750"/>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c r="BT5" s="751"/>
      <c r="BU5" s="751"/>
      <c r="BV5" s="751"/>
      <c r="BW5" s="751"/>
      <c r="BX5" s="751"/>
      <c r="BY5" s="751"/>
      <c r="BZ5" s="751"/>
      <c r="CA5" s="751"/>
      <c r="CB5" s="751"/>
      <c r="CC5" s="751"/>
      <c r="CD5" s="751"/>
      <c r="CE5" s="751"/>
      <c r="CF5" s="751"/>
      <c r="CG5" s="751"/>
      <c r="CH5" s="751"/>
      <c r="CI5" s="751"/>
      <c r="CJ5" s="751"/>
      <c r="CK5" s="751"/>
      <c r="CL5" s="752"/>
    </row>
    <row r="6" spans="1:90" x14ac:dyDescent="0.25">
      <c r="A6" s="753"/>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5"/>
    </row>
    <row r="7" spans="1:90" x14ac:dyDescent="0.25">
      <c r="A7" s="753"/>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5"/>
    </row>
    <row r="8" spans="1:90" x14ac:dyDescent="0.25">
      <c r="A8" s="753"/>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5"/>
    </row>
    <row r="9" spans="1:90" x14ac:dyDescent="0.25">
      <c r="A9" s="753"/>
      <c r="B9" s="754"/>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5"/>
    </row>
    <row r="10" spans="1:90" x14ac:dyDescent="0.25">
      <c r="A10" s="753"/>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5"/>
    </row>
    <row r="11" spans="1:90" x14ac:dyDescent="0.25">
      <c r="A11" s="753"/>
      <c r="B11" s="754"/>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5"/>
    </row>
    <row r="12" spans="1:90" x14ac:dyDescent="0.25">
      <c r="A12" s="753"/>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c r="CB12" s="754"/>
      <c r="CC12" s="754"/>
      <c r="CD12" s="754"/>
      <c r="CE12" s="754"/>
      <c r="CF12" s="754"/>
      <c r="CG12" s="754"/>
      <c r="CH12" s="754"/>
      <c r="CI12" s="754"/>
      <c r="CJ12" s="754"/>
      <c r="CK12" s="754"/>
      <c r="CL12" s="755"/>
    </row>
    <row r="13" spans="1:90" s="178" customFormat="1" x14ac:dyDescent="0.25">
      <c r="A13" s="753"/>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c r="CB13" s="754"/>
      <c r="CC13" s="754"/>
      <c r="CD13" s="754"/>
      <c r="CE13" s="754"/>
      <c r="CF13" s="754"/>
      <c r="CG13" s="754"/>
      <c r="CH13" s="754"/>
      <c r="CI13" s="754"/>
      <c r="CJ13" s="754"/>
      <c r="CK13" s="754"/>
      <c r="CL13" s="755"/>
    </row>
    <row r="14" spans="1:90" x14ac:dyDescent="0.25">
      <c r="A14" s="756"/>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c r="CB14" s="757"/>
      <c r="CC14" s="757"/>
      <c r="CD14" s="757"/>
      <c r="CE14" s="757"/>
      <c r="CF14" s="757"/>
      <c r="CG14" s="757"/>
      <c r="CH14" s="757"/>
      <c r="CI14" s="757"/>
      <c r="CJ14" s="757"/>
      <c r="CK14" s="757"/>
      <c r="CL14" s="758"/>
    </row>
    <row r="15" spans="1:90" ht="15.75" x14ac:dyDescent="0.25">
      <c r="A15" s="759" t="s">
        <v>532</v>
      </c>
      <c r="B15" s="760"/>
      <c r="C15" s="760"/>
      <c r="D15" s="760"/>
      <c r="E15" s="760"/>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9"/>
      <c r="CJ15" s="199"/>
      <c r="CK15" s="199"/>
      <c r="CL15" s="200"/>
    </row>
    <row r="16" spans="1:90" x14ac:dyDescent="0.25">
      <c r="A16" s="201"/>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99"/>
      <c r="CJ16" s="99"/>
      <c r="CK16" s="99"/>
      <c r="CL16" s="202"/>
    </row>
    <row r="17" spans="1:90" x14ac:dyDescent="0.25">
      <c r="A17" s="201"/>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99"/>
      <c r="CJ17" s="99"/>
      <c r="CK17" s="99"/>
      <c r="CL17" s="202"/>
    </row>
    <row r="18" spans="1:90" x14ac:dyDescent="0.25">
      <c r="A18" s="201"/>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99"/>
      <c r="CJ18" s="99"/>
      <c r="CK18" s="99"/>
      <c r="CL18" s="202"/>
    </row>
    <row r="19" spans="1:90" x14ac:dyDescent="0.25">
      <c r="A19" s="201"/>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99"/>
      <c r="CJ19" s="99"/>
      <c r="CK19" s="99"/>
      <c r="CL19" s="202"/>
    </row>
    <row r="20" spans="1:90" x14ac:dyDescent="0.25">
      <c r="A20" s="201"/>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99"/>
      <c r="CJ20" s="99"/>
      <c r="CK20" s="99"/>
      <c r="CL20" s="202"/>
    </row>
    <row r="21" spans="1:90" x14ac:dyDescent="0.25">
      <c r="A21" s="201"/>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99"/>
      <c r="CJ21" s="99"/>
      <c r="CK21" s="99"/>
      <c r="CL21" s="202"/>
    </row>
    <row r="22" spans="1:90" x14ac:dyDescent="0.25">
      <c r="A22" s="201"/>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99"/>
      <c r="CJ22" s="99"/>
      <c r="CK22" s="99"/>
      <c r="CL22" s="202"/>
    </row>
    <row r="23" spans="1:90" x14ac:dyDescent="0.25">
      <c r="A23" s="201"/>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99"/>
      <c r="CJ23" s="99"/>
      <c r="CK23" s="99"/>
      <c r="CL23" s="202"/>
    </row>
    <row r="24" spans="1:90" x14ac:dyDescent="0.25">
      <c r="A24" s="201"/>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99"/>
      <c r="CJ24" s="99"/>
      <c r="CK24" s="99"/>
      <c r="CL24" s="202"/>
    </row>
    <row r="25" spans="1:90" ht="14.45" x14ac:dyDescent="0.3">
      <c r="A25" s="201"/>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99"/>
      <c r="CJ25" s="99"/>
      <c r="CK25" s="99"/>
      <c r="CL25" s="202"/>
    </row>
    <row r="26" spans="1:90" ht="14.45" x14ac:dyDescent="0.3">
      <c r="A26" s="201"/>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99"/>
      <c r="CJ26" s="99"/>
      <c r="CK26" s="99"/>
      <c r="CL26" s="202"/>
    </row>
    <row r="27" spans="1:90" ht="14.45" x14ac:dyDescent="0.3">
      <c r="A27" s="201"/>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99"/>
      <c r="CJ27" s="99"/>
      <c r="CK27" s="99"/>
      <c r="CL27" s="202"/>
    </row>
    <row r="28" spans="1:90" s="178" customFormat="1" x14ac:dyDescent="0.25">
      <c r="A28" s="201"/>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99"/>
      <c r="CJ28" s="99"/>
      <c r="CK28" s="99"/>
      <c r="CL28" s="202"/>
    </row>
    <row r="29" spans="1:90" x14ac:dyDescent="0.25">
      <c r="A29" s="201"/>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99"/>
      <c r="CJ29" s="99"/>
      <c r="CK29" s="99"/>
      <c r="CL29" s="202"/>
    </row>
    <row r="30" spans="1:90" x14ac:dyDescent="0.25">
      <c r="A30" s="201"/>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99"/>
      <c r="CJ30" s="99"/>
      <c r="CK30" s="99"/>
      <c r="CL30" s="202"/>
    </row>
    <row r="31" spans="1:90" x14ac:dyDescent="0.25">
      <c r="A31" s="201"/>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99"/>
      <c r="CJ31" s="99"/>
      <c r="CK31" s="99"/>
      <c r="CL31" s="202"/>
    </row>
    <row r="32" spans="1:90" x14ac:dyDescent="0.25">
      <c r="A32" s="201"/>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99"/>
      <c r="CJ32" s="99"/>
      <c r="CK32" s="99"/>
      <c r="CL32" s="202"/>
    </row>
    <row r="33" spans="1:90" x14ac:dyDescent="0.25">
      <c r="A33" s="201"/>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99"/>
      <c r="CJ33" s="99"/>
      <c r="CK33" s="99"/>
      <c r="CL33" s="202"/>
    </row>
    <row r="34" spans="1:90" x14ac:dyDescent="0.25">
      <c r="A34" s="201"/>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99"/>
      <c r="CJ34" s="99"/>
      <c r="CK34" s="99"/>
      <c r="CL34" s="202"/>
    </row>
    <row r="35" spans="1:90" x14ac:dyDescent="0.25">
      <c r="A35" s="201"/>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99"/>
      <c r="CJ35" s="99"/>
      <c r="CK35" s="99"/>
      <c r="CL35" s="202"/>
    </row>
    <row r="36" spans="1:90" x14ac:dyDescent="0.25">
      <c r="A36" s="201"/>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99"/>
      <c r="CJ36" s="99"/>
      <c r="CK36" s="99"/>
      <c r="CL36" s="202"/>
    </row>
    <row r="37" spans="1:90" x14ac:dyDescent="0.25">
      <c r="A37" s="201"/>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99"/>
      <c r="CJ37" s="99"/>
      <c r="CK37" s="99"/>
      <c r="CL37" s="202"/>
    </row>
    <row r="38" spans="1:90" x14ac:dyDescent="0.25">
      <c r="A38" s="201"/>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99"/>
      <c r="CJ38" s="99"/>
      <c r="CK38" s="99"/>
      <c r="CL38" s="202"/>
    </row>
    <row r="39" spans="1:90" x14ac:dyDescent="0.25">
      <c r="A39" s="201"/>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99"/>
      <c r="CJ39" s="99"/>
      <c r="CK39" s="99"/>
      <c r="CL39" s="202"/>
    </row>
    <row r="40" spans="1:90" x14ac:dyDescent="0.25">
      <c r="A40" s="201"/>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99"/>
      <c r="CJ40" s="99"/>
      <c r="CK40" s="99"/>
      <c r="CL40" s="202"/>
    </row>
    <row r="41" spans="1:90" x14ac:dyDescent="0.25">
      <c r="A41" s="201"/>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99"/>
      <c r="CJ41" s="99"/>
      <c r="CK41" s="99"/>
      <c r="CL41" s="202"/>
    </row>
    <row r="42" spans="1:90" x14ac:dyDescent="0.25">
      <c r="A42" s="201"/>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99"/>
      <c r="CJ42" s="99"/>
      <c r="CK42" s="99"/>
      <c r="CL42" s="202"/>
    </row>
    <row r="43" spans="1:90" x14ac:dyDescent="0.25">
      <c r="A43" s="201"/>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99"/>
      <c r="CJ43" s="99"/>
      <c r="CK43" s="99"/>
      <c r="CL43" s="202"/>
    </row>
    <row r="44" spans="1:90" x14ac:dyDescent="0.25">
      <c r="A44" s="201"/>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99"/>
      <c r="CJ44" s="99"/>
      <c r="CK44" s="99"/>
      <c r="CL44" s="202"/>
    </row>
    <row r="45" spans="1:90" x14ac:dyDescent="0.25">
      <c r="A45" s="201"/>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99"/>
      <c r="CJ45" s="99"/>
      <c r="CK45" s="99"/>
      <c r="CL45" s="202"/>
    </row>
    <row r="46" spans="1:90" s="178" customFormat="1" ht="5.25" customHeight="1" thickBot="1" x14ac:dyDescent="0.3">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row>
    <row r="47" spans="1:90" s="178" customFormat="1" ht="5.25" customHeight="1"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row>
    <row r="48" spans="1:90" ht="15.75" x14ac:dyDescent="0.25">
      <c r="A48" s="300" t="str">
        <f>'40-16 PRES - MANDATORY'!A64:BV64</f>
        <v>DeCAF 40-16, DISPLAY PRESENTATION FORM JANUARY 13, 2017</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189" t="s">
        <v>531</v>
      </c>
      <c r="BB48" s="189"/>
      <c r="BC48" s="89"/>
      <c r="BD48" s="89"/>
      <c r="BE48" s="89"/>
      <c r="BF48" s="89"/>
      <c r="BG48" s="704" t="str">
        <f>IF('40-16 PRES - MANDATORY'!W60&gt;0,'40-16 PRES - MANDATORY'!W60,"")</f>
        <v/>
      </c>
      <c r="BH48" s="704" t="str">
        <f>IF('40-16 PRES - MANDATORY'!BU58&gt;0,'40-16 PRES - MANDATORY'!BU58,"")</f>
        <v/>
      </c>
      <c r="BI48" s="704" t="str">
        <f>IF('40-16 PRES - MANDATORY'!BV58&gt;0,'40-16 PRES - MANDATORY'!BV58,"")</f>
        <v/>
      </c>
      <c r="BJ48" s="704" t="str">
        <f>IF('40-16 PRES - MANDATORY'!BW58&gt;0,'40-16 PRES - MANDATORY'!BW58,"")</f>
        <v/>
      </c>
      <c r="BK48" s="704" t="str">
        <f>IF('40-16 PRES - MANDATORY'!BX58&gt;0,'40-16 PRES - MANDATORY'!BX58,"")</f>
        <v/>
      </c>
      <c r="BL48" s="79"/>
      <c r="BM48" s="701"/>
      <c r="BN48" s="701"/>
      <c r="BO48" s="701"/>
      <c r="BP48" s="701"/>
      <c r="BQ48" s="701"/>
      <c r="BR48" s="80"/>
      <c r="BS48" s="79"/>
      <c r="BT48" s="79"/>
      <c r="BU48" s="79"/>
      <c r="BV48" s="79"/>
      <c r="BW48" s="703" t="s">
        <v>47</v>
      </c>
      <c r="BX48" s="703"/>
      <c r="BY48" s="703"/>
      <c r="BZ48" s="703"/>
      <c r="CA48" s="702"/>
      <c r="CB48" s="12"/>
      <c r="CC48" s="700" t="s">
        <v>46</v>
      </c>
      <c r="CD48" s="701"/>
      <c r="CE48" s="701"/>
      <c r="CF48" s="701"/>
      <c r="CG48" s="702"/>
      <c r="CH48" s="81" t="str">
        <f>IF(NOT('40-16 PRES - MANDATORY'!$CG$64=""),'40-16 PRES - MANDATORY'!$CG$64,"")</f>
        <v/>
      </c>
    </row>
  </sheetData>
  <sheetProtection password="DE96" sheet="1" scenarios="1" selectLockedCells="1"/>
  <mergeCells count="21">
    <mergeCell ref="BG48:BK48"/>
    <mergeCell ref="J1:AG1"/>
    <mergeCell ref="BQ1:BS1"/>
    <mergeCell ref="BT1:CH1"/>
    <mergeCell ref="J2:AG2"/>
    <mergeCell ref="BN2:BS2"/>
    <mergeCell ref="BT2:CH2"/>
    <mergeCell ref="BW3:BX3"/>
    <mergeCell ref="CB3:CC3"/>
    <mergeCell ref="CD3:CH3"/>
    <mergeCell ref="BM48:BQ48"/>
    <mergeCell ref="BW48:CA48"/>
    <mergeCell ref="CC48:CG48"/>
    <mergeCell ref="A5:CL14"/>
    <mergeCell ref="A15:E15"/>
    <mergeCell ref="BT3:BV3"/>
    <mergeCell ref="K3:M3"/>
    <mergeCell ref="N3:U3"/>
    <mergeCell ref="Y3:AF3"/>
    <mergeCell ref="AP3:AS3"/>
    <mergeCell ref="BB3:BC3"/>
  </mergeCells>
  <dataValidations count="1">
    <dataValidation type="textLength" operator="equal" allowBlank="1" showInputMessage="1" showErrorMessage="1" sqref="N3:N4">
      <formula1>13</formula1>
    </dataValidation>
  </dataValidations>
  <printOptions horizontalCentered="1" verticalCentered="1"/>
  <pageMargins left="0" right="0" top="0" bottom="0" header="0" footer="0"/>
  <pageSetup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96"/>
  <sheetViews>
    <sheetView workbookViewId="0">
      <selection activeCell="J30" sqref="J30"/>
    </sheetView>
  </sheetViews>
  <sheetFormatPr defaultColWidth="9.140625" defaultRowHeight="15" x14ac:dyDescent="0.25"/>
  <cols>
    <col min="1" max="1" width="23" style="348" bestFit="1" customWidth="1"/>
    <col min="2" max="2" width="13.85546875" style="348" bestFit="1" customWidth="1"/>
    <col min="3" max="3" width="9.140625" style="348"/>
    <col min="4" max="4" width="17.28515625" style="348" bestFit="1" customWidth="1"/>
    <col min="5" max="5" width="12" style="348" bestFit="1" customWidth="1"/>
    <col min="6" max="6" width="36.42578125" style="348" bestFit="1" customWidth="1"/>
    <col min="7" max="7" width="9.140625" style="348"/>
    <col min="8" max="8" width="5.7109375" style="348" customWidth="1"/>
    <col min="9" max="9" width="18.42578125" style="348" bestFit="1" customWidth="1"/>
    <col min="10" max="10" width="19.5703125" style="348" bestFit="1" customWidth="1"/>
    <col min="11" max="16384" width="9.140625" style="348"/>
  </cols>
  <sheetData>
    <row r="1" spans="1:12" ht="15.75" thickBot="1" x14ac:dyDescent="0.3">
      <c r="A1" s="346" t="s">
        <v>73</v>
      </c>
      <c r="B1" s="346" t="s">
        <v>74</v>
      </c>
      <c r="C1" s="347"/>
      <c r="D1" s="346" t="s">
        <v>75</v>
      </c>
      <c r="E1" s="347"/>
      <c r="F1" s="346" t="s">
        <v>76</v>
      </c>
      <c r="G1" s="346" t="s">
        <v>77</v>
      </c>
      <c r="H1" s="346" t="s">
        <v>51</v>
      </c>
      <c r="I1" s="346" t="s">
        <v>78</v>
      </c>
      <c r="J1" s="346" t="s">
        <v>79</v>
      </c>
      <c r="K1" s="346" t="s">
        <v>52</v>
      </c>
      <c r="L1" s="346" t="s">
        <v>68</v>
      </c>
    </row>
    <row r="2" spans="1:12" ht="15.75" x14ac:dyDescent="0.25">
      <c r="A2" s="109" t="s">
        <v>7</v>
      </c>
      <c r="B2" s="349" t="s">
        <v>80</v>
      </c>
      <c r="C2" s="350" t="s">
        <v>81</v>
      </c>
      <c r="D2" s="351" t="s">
        <v>82</v>
      </c>
      <c r="E2" s="352" t="s">
        <v>91</v>
      </c>
      <c r="F2" s="284" t="s">
        <v>547</v>
      </c>
      <c r="G2" s="353" t="s">
        <v>39</v>
      </c>
      <c r="H2" s="351" t="s">
        <v>51</v>
      </c>
      <c r="I2" s="351" t="s">
        <v>83</v>
      </c>
      <c r="J2" s="351" t="s">
        <v>84</v>
      </c>
      <c r="K2" s="351" t="s">
        <v>53</v>
      </c>
      <c r="L2" s="41" t="s">
        <v>65</v>
      </c>
    </row>
    <row r="3" spans="1:12" ht="15.75" x14ac:dyDescent="0.25">
      <c r="A3" s="109" t="s">
        <v>10</v>
      </c>
      <c r="B3" s="351" t="s">
        <v>85</v>
      </c>
      <c r="C3" s="352" t="s">
        <v>86</v>
      </c>
      <c r="D3" s="351" t="s">
        <v>87</v>
      </c>
      <c r="E3" s="352" t="s">
        <v>744</v>
      </c>
      <c r="F3" s="102" t="s">
        <v>548</v>
      </c>
      <c r="G3" s="349" t="s">
        <v>40</v>
      </c>
      <c r="I3" s="351" t="s">
        <v>88</v>
      </c>
      <c r="J3" s="351" t="s">
        <v>89</v>
      </c>
      <c r="K3" s="351" t="s">
        <v>54</v>
      </c>
      <c r="L3" s="41" t="s">
        <v>26</v>
      </c>
    </row>
    <row r="4" spans="1:12" ht="15.75" x14ac:dyDescent="0.25">
      <c r="A4" s="109" t="s">
        <v>90</v>
      </c>
      <c r="B4" s="351" t="s">
        <v>82</v>
      </c>
      <c r="C4" s="352" t="s">
        <v>91</v>
      </c>
      <c r="D4" s="351" t="s">
        <v>92</v>
      </c>
      <c r="E4" s="352" t="s">
        <v>745</v>
      </c>
      <c r="F4" s="102" t="s">
        <v>549</v>
      </c>
      <c r="J4" s="351" t="s">
        <v>93</v>
      </c>
      <c r="K4" s="351" t="s">
        <v>55</v>
      </c>
      <c r="L4" s="181" t="s">
        <v>27</v>
      </c>
    </row>
    <row r="5" spans="1:12" ht="15.75" x14ac:dyDescent="0.25">
      <c r="A5" s="109" t="s">
        <v>94</v>
      </c>
      <c r="B5" s="351" t="s">
        <v>95</v>
      </c>
      <c r="C5" s="352" t="s">
        <v>96</v>
      </c>
      <c r="D5" s="351" t="s">
        <v>97</v>
      </c>
      <c r="E5" s="352" t="s">
        <v>115</v>
      </c>
      <c r="F5" s="102" t="s">
        <v>550</v>
      </c>
      <c r="G5" s="354"/>
      <c r="K5" s="351" t="s">
        <v>56</v>
      </c>
    </row>
    <row r="6" spans="1:12" ht="15.75" x14ac:dyDescent="0.25">
      <c r="A6" s="109" t="s">
        <v>6</v>
      </c>
      <c r="B6" s="351" t="s">
        <v>98</v>
      </c>
      <c r="C6" s="352" t="s">
        <v>99</v>
      </c>
      <c r="D6" s="351" t="s">
        <v>100</v>
      </c>
      <c r="E6" s="352" t="s">
        <v>746</v>
      </c>
      <c r="F6" s="102" t="s">
        <v>551</v>
      </c>
      <c r="G6" s="354"/>
      <c r="K6" s="351" t="s">
        <v>57</v>
      </c>
    </row>
    <row r="7" spans="1:12" ht="15.75" x14ac:dyDescent="0.25">
      <c r="A7" s="109" t="s">
        <v>8</v>
      </c>
      <c r="B7" s="351" t="s">
        <v>101</v>
      </c>
      <c r="C7" s="352" t="s">
        <v>102</v>
      </c>
      <c r="D7" s="351" t="s">
        <v>103</v>
      </c>
      <c r="E7" s="352" t="s">
        <v>747</v>
      </c>
      <c r="F7" s="102" t="s">
        <v>552</v>
      </c>
      <c r="G7" s="354"/>
    </row>
    <row r="8" spans="1:12" ht="15.75" x14ac:dyDescent="0.25">
      <c r="A8" s="109" t="s">
        <v>59</v>
      </c>
      <c r="B8" s="351" t="s">
        <v>104</v>
      </c>
      <c r="C8" s="352" t="s">
        <v>105</v>
      </c>
      <c r="D8" s="351" t="s">
        <v>106</v>
      </c>
      <c r="E8" s="352" t="s">
        <v>123</v>
      </c>
      <c r="F8" s="102" t="s">
        <v>553</v>
      </c>
    </row>
    <row r="9" spans="1:12" ht="15.75" x14ac:dyDescent="0.25">
      <c r="A9" s="109" t="s">
        <v>11</v>
      </c>
      <c r="B9" s="351" t="s">
        <v>107</v>
      </c>
      <c r="C9" s="352" t="s">
        <v>108</v>
      </c>
      <c r="D9" s="351" t="s">
        <v>109</v>
      </c>
      <c r="E9" s="352" t="s">
        <v>748</v>
      </c>
      <c r="F9" s="102" t="s">
        <v>554</v>
      </c>
    </row>
    <row r="10" spans="1:12" ht="15.75" x14ac:dyDescent="0.25">
      <c r="A10" s="109" t="s">
        <v>9</v>
      </c>
      <c r="B10" s="351" t="s">
        <v>110</v>
      </c>
      <c r="C10" s="352" t="s">
        <v>111</v>
      </c>
      <c r="D10" s="351" t="s">
        <v>112</v>
      </c>
      <c r="E10" s="352" t="s">
        <v>749</v>
      </c>
      <c r="F10" s="102" t="s">
        <v>555</v>
      </c>
    </row>
    <row r="11" spans="1:12" ht="15.75" x14ac:dyDescent="0.25">
      <c r="A11" s="109" t="s">
        <v>113</v>
      </c>
      <c r="B11" s="351" t="s">
        <v>114</v>
      </c>
      <c r="C11" s="352" t="s">
        <v>115</v>
      </c>
      <c r="D11" s="351" t="s">
        <v>116</v>
      </c>
      <c r="E11" s="352" t="s">
        <v>750</v>
      </c>
      <c r="F11" s="102" t="s">
        <v>556</v>
      </c>
    </row>
    <row r="12" spans="1:12" ht="15.75" x14ac:dyDescent="0.25">
      <c r="A12" s="109" t="s">
        <v>12</v>
      </c>
      <c r="B12" s="351" t="s">
        <v>117</v>
      </c>
      <c r="C12" s="352" t="s">
        <v>118</v>
      </c>
      <c r="D12" s="351" t="s">
        <v>755</v>
      </c>
      <c r="E12" s="352" t="s">
        <v>751</v>
      </c>
      <c r="F12" s="102" t="s">
        <v>557</v>
      </c>
    </row>
    <row r="13" spans="1:12" ht="15.75" x14ac:dyDescent="0.25">
      <c r="A13" s="109" t="s">
        <v>119</v>
      </c>
      <c r="B13" s="351" t="s">
        <v>120</v>
      </c>
      <c r="C13" s="352" t="s">
        <v>121</v>
      </c>
      <c r="D13" s="351" t="s">
        <v>756</v>
      </c>
      <c r="E13" s="352" t="s">
        <v>752</v>
      </c>
      <c r="F13" s="102" t="s">
        <v>558</v>
      </c>
    </row>
    <row r="14" spans="1:12" ht="15.75" x14ac:dyDescent="0.25">
      <c r="A14" s="109" t="s">
        <v>122</v>
      </c>
      <c r="B14" s="351" t="s">
        <v>106</v>
      </c>
      <c r="C14" s="352" t="s">
        <v>123</v>
      </c>
      <c r="D14" s="351" t="s">
        <v>757</v>
      </c>
      <c r="E14" s="352" t="s">
        <v>753</v>
      </c>
      <c r="F14" s="102" t="s">
        <v>559</v>
      </c>
    </row>
    <row r="15" spans="1:12" ht="15.75" x14ac:dyDescent="0.25">
      <c r="A15" s="109" t="s">
        <v>124</v>
      </c>
      <c r="B15" s="351" t="s">
        <v>125</v>
      </c>
      <c r="C15" s="352" t="s">
        <v>126</v>
      </c>
      <c r="D15" s="351" t="s">
        <v>758</v>
      </c>
      <c r="E15" s="352" t="s">
        <v>754</v>
      </c>
      <c r="F15" s="102" t="s">
        <v>560</v>
      </c>
    </row>
    <row r="16" spans="1:12" ht="15.75" x14ac:dyDescent="0.25">
      <c r="A16" s="109" t="s">
        <v>127</v>
      </c>
      <c r="B16" s="351" t="s">
        <v>128</v>
      </c>
      <c r="C16" s="352" t="s">
        <v>129</v>
      </c>
      <c r="F16" s="102" t="s">
        <v>561</v>
      </c>
    </row>
    <row r="17" spans="1:6" ht="15.75" x14ac:dyDescent="0.25">
      <c r="A17" s="109" t="s">
        <v>130</v>
      </c>
      <c r="B17" s="351" t="s">
        <v>131</v>
      </c>
      <c r="C17" s="352" t="s">
        <v>132</v>
      </c>
      <c r="F17" s="102" t="s">
        <v>562</v>
      </c>
    </row>
    <row r="18" spans="1:6" ht="15.75" x14ac:dyDescent="0.25">
      <c r="A18" s="109" t="s">
        <v>133</v>
      </c>
      <c r="B18" s="351" t="s">
        <v>134</v>
      </c>
      <c r="C18" s="352" t="s">
        <v>135</v>
      </c>
      <c r="F18" s="102" t="s">
        <v>563</v>
      </c>
    </row>
    <row r="19" spans="1:6" ht="15.75" x14ac:dyDescent="0.25">
      <c r="A19" s="109" t="s">
        <v>136</v>
      </c>
      <c r="B19" s="351" t="s">
        <v>137</v>
      </c>
      <c r="C19" s="352" t="s">
        <v>138</v>
      </c>
      <c r="F19" s="102" t="s">
        <v>564</v>
      </c>
    </row>
    <row r="20" spans="1:6" ht="15.75" x14ac:dyDescent="0.25">
      <c r="A20" s="109" t="s">
        <v>139</v>
      </c>
      <c r="B20" s="351" t="s">
        <v>140</v>
      </c>
      <c r="C20" s="352" t="s">
        <v>141</v>
      </c>
      <c r="F20" s="102" t="s">
        <v>565</v>
      </c>
    </row>
    <row r="21" spans="1:6" ht="15.75" x14ac:dyDescent="0.25">
      <c r="A21" s="109" t="s">
        <v>142</v>
      </c>
      <c r="B21" s="351" t="s">
        <v>143</v>
      </c>
      <c r="C21" s="352" t="s">
        <v>144</v>
      </c>
      <c r="F21" s="102" t="s">
        <v>566</v>
      </c>
    </row>
    <row r="22" spans="1:6" ht="15.6" x14ac:dyDescent="0.3">
      <c r="A22" s="109" t="s">
        <v>145</v>
      </c>
      <c r="F22" s="102" t="s">
        <v>567</v>
      </c>
    </row>
    <row r="23" spans="1:6" ht="15.6" x14ac:dyDescent="0.3">
      <c r="A23" s="109" t="s">
        <v>20</v>
      </c>
      <c r="F23" s="102" t="s">
        <v>568</v>
      </c>
    </row>
    <row r="24" spans="1:6" ht="15.6" x14ac:dyDescent="0.3">
      <c r="A24" s="109" t="s">
        <v>21</v>
      </c>
      <c r="F24" s="102" t="s">
        <v>569</v>
      </c>
    </row>
    <row r="25" spans="1:6" ht="15.75" x14ac:dyDescent="0.25">
      <c r="A25" s="109" t="s">
        <v>22</v>
      </c>
      <c r="F25" s="102" t="s">
        <v>570</v>
      </c>
    </row>
    <row r="26" spans="1:6" ht="15.75" x14ac:dyDescent="0.25">
      <c r="F26" s="102" t="s">
        <v>571</v>
      </c>
    </row>
    <row r="27" spans="1:6" ht="15.75" x14ac:dyDescent="0.25">
      <c r="F27" s="102" t="s">
        <v>572</v>
      </c>
    </row>
    <row r="28" spans="1:6" ht="15.75" x14ac:dyDescent="0.25">
      <c r="F28" s="102" t="s">
        <v>573</v>
      </c>
    </row>
    <row r="29" spans="1:6" ht="15.75" x14ac:dyDescent="0.25">
      <c r="F29" s="102" t="s">
        <v>574</v>
      </c>
    </row>
    <row r="30" spans="1:6" ht="15.75" x14ac:dyDescent="0.25">
      <c r="F30" s="102" t="s">
        <v>575</v>
      </c>
    </row>
    <row r="31" spans="1:6" ht="15.75" x14ac:dyDescent="0.25">
      <c r="F31" s="285" t="s">
        <v>576</v>
      </c>
    </row>
    <row r="32" spans="1:6" ht="15.75" x14ac:dyDescent="0.25">
      <c r="F32" s="286" t="s">
        <v>577</v>
      </c>
    </row>
    <row r="33" spans="6:6" ht="15.75" x14ac:dyDescent="0.25">
      <c r="F33" s="286" t="s">
        <v>578</v>
      </c>
    </row>
    <row r="34" spans="6:6" ht="15.75" x14ac:dyDescent="0.25">
      <c r="F34" s="286" t="s">
        <v>579</v>
      </c>
    </row>
    <row r="35" spans="6:6" ht="15.75" x14ac:dyDescent="0.25">
      <c r="F35" s="286" t="s">
        <v>580</v>
      </c>
    </row>
    <row r="36" spans="6:6" ht="15.75" x14ac:dyDescent="0.25">
      <c r="F36" s="286" t="s">
        <v>581</v>
      </c>
    </row>
    <row r="37" spans="6:6" ht="15.75" x14ac:dyDescent="0.25">
      <c r="F37" s="286" t="s">
        <v>582</v>
      </c>
    </row>
    <row r="38" spans="6:6" ht="15.75" x14ac:dyDescent="0.25">
      <c r="F38" s="286" t="s">
        <v>583</v>
      </c>
    </row>
    <row r="39" spans="6:6" ht="15.75" x14ac:dyDescent="0.25">
      <c r="F39" s="286" t="s">
        <v>584</v>
      </c>
    </row>
    <row r="40" spans="6:6" ht="15.75" x14ac:dyDescent="0.25">
      <c r="F40" s="286" t="s">
        <v>585</v>
      </c>
    </row>
    <row r="41" spans="6:6" ht="15.75" x14ac:dyDescent="0.25">
      <c r="F41" s="286" t="s">
        <v>586</v>
      </c>
    </row>
    <row r="42" spans="6:6" ht="15.75" x14ac:dyDescent="0.25">
      <c r="F42" s="286" t="s">
        <v>587</v>
      </c>
    </row>
    <row r="43" spans="6:6" ht="15.75" x14ac:dyDescent="0.25">
      <c r="F43" s="286" t="s">
        <v>588</v>
      </c>
    </row>
    <row r="44" spans="6:6" ht="15.75" x14ac:dyDescent="0.25">
      <c r="F44" s="286" t="s">
        <v>589</v>
      </c>
    </row>
    <row r="45" spans="6:6" ht="15.75" x14ac:dyDescent="0.25">
      <c r="F45" s="286" t="s">
        <v>590</v>
      </c>
    </row>
    <row r="46" spans="6:6" ht="15.75" x14ac:dyDescent="0.25">
      <c r="F46" s="286" t="s">
        <v>591</v>
      </c>
    </row>
    <row r="47" spans="6:6" ht="15.75" x14ac:dyDescent="0.25">
      <c r="F47" s="286" t="s">
        <v>592</v>
      </c>
    </row>
    <row r="48" spans="6:6" ht="15.75" x14ac:dyDescent="0.25">
      <c r="F48" s="286" t="s">
        <v>593</v>
      </c>
    </row>
    <row r="49" spans="6:6" ht="15.75" x14ac:dyDescent="0.25">
      <c r="F49" s="286" t="s">
        <v>594</v>
      </c>
    </row>
    <row r="50" spans="6:6" ht="15.75" x14ac:dyDescent="0.25">
      <c r="F50" s="286" t="s">
        <v>595</v>
      </c>
    </row>
    <row r="51" spans="6:6" ht="15.75" x14ac:dyDescent="0.25">
      <c r="F51" s="286" t="s">
        <v>596</v>
      </c>
    </row>
    <row r="52" spans="6:6" ht="15.75" x14ac:dyDescent="0.25">
      <c r="F52" s="286" t="s">
        <v>597</v>
      </c>
    </row>
    <row r="53" spans="6:6" ht="15.75" x14ac:dyDescent="0.25">
      <c r="F53" s="286" t="s">
        <v>598</v>
      </c>
    </row>
    <row r="54" spans="6:6" ht="15.75" x14ac:dyDescent="0.25">
      <c r="F54" s="286" t="s">
        <v>599</v>
      </c>
    </row>
    <row r="55" spans="6:6" ht="15.75" x14ac:dyDescent="0.25">
      <c r="F55" s="286" t="s">
        <v>600</v>
      </c>
    </row>
    <row r="56" spans="6:6" ht="15.75" x14ac:dyDescent="0.25">
      <c r="F56" s="286" t="s">
        <v>601</v>
      </c>
    </row>
    <row r="57" spans="6:6" ht="15.75" x14ac:dyDescent="0.25">
      <c r="F57" s="286" t="s">
        <v>602</v>
      </c>
    </row>
    <row r="58" spans="6:6" ht="15.75" x14ac:dyDescent="0.25">
      <c r="F58" s="286" t="s">
        <v>603</v>
      </c>
    </row>
    <row r="59" spans="6:6" ht="15.75" x14ac:dyDescent="0.25">
      <c r="F59" s="286" t="s">
        <v>604</v>
      </c>
    </row>
    <row r="60" spans="6:6" ht="15.75" x14ac:dyDescent="0.25">
      <c r="F60" s="286" t="s">
        <v>605</v>
      </c>
    </row>
    <row r="61" spans="6:6" ht="15.75" x14ac:dyDescent="0.25">
      <c r="F61" s="286" t="s">
        <v>606</v>
      </c>
    </row>
    <row r="62" spans="6:6" ht="15.75" x14ac:dyDescent="0.25">
      <c r="F62" s="287" t="s">
        <v>607</v>
      </c>
    </row>
    <row r="63" spans="6:6" ht="15.75" x14ac:dyDescent="0.25">
      <c r="F63" s="286" t="s">
        <v>608</v>
      </c>
    </row>
    <row r="64" spans="6:6" ht="15.75" x14ac:dyDescent="0.25">
      <c r="F64" s="286" t="s">
        <v>609</v>
      </c>
    </row>
    <row r="65" spans="6:6" ht="15.75" x14ac:dyDescent="0.25">
      <c r="F65" s="286" t="s">
        <v>610</v>
      </c>
    </row>
    <row r="66" spans="6:6" ht="15.75" x14ac:dyDescent="0.25">
      <c r="F66" s="286" t="s">
        <v>611</v>
      </c>
    </row>
    <row r="67" spans="6:6" ht="15.75" x14ac:dyDescent="0.25">
      <c r="F67" s="286" t="s">
        <v>612</v>
      </c>
    </row>
    <row r="68" spans="6:6" ht="15.75" x14ac:dyDescent="0.25">
      <c r="F68" s="286" t="s">
        <v>613</v>
      </c>
    </row>
    <row r="69" spans="6:6" ht="15.75" x14ac:dyDescent="0.25">
      <c r="F69" s="286" t="s">
        <v>614</v>
      </c>
    </row>
    <row r="70" spans="6:6" ht="15.75" x14ac:dyDescent="0.25">
      <c r="F70" s="286" t="s">
        <v>615</v>
      </c>
    </row>
    <row r="71" spans="6:6" ht="15.75" x14ac:dyDescent="0.25">
      <c r="F71" s="286" t="s">
        <v>616</v>
      </c>
    </row>
    <row r="72" spans="6:6" ht="15.75" x14ac:dyDescent="0.25">
      <c r="F72" s="286" t="s">
        <v>617</v>
      </c>
    </row>
    <row r="73" spans="6:6" ht="15.75" x14ac:dyDescent="0.25">
      <c r="F73" s="286" t="s">
        <v>618</v>
      </c>
    </row>
    <row r="74" spans="6:6" ht="15.75" x14ac:dyDescent="0.25">
      <c r="F74" s="286" t="s">
        <v>619</v>
      </c>
    </row>
    <row r="75" spans="6:6" ht="15.75" x14ac:dyDescent="0.25">
      <c r="F75" s="286" t="s">
        <v>620</v>
      </c>
    </row>
    <row r="76" spans="6:6" ht="15.75" x14ac:dyDescent="0.25">
      <c r="F76" s="286" t="s">
        <v>621</v>
      </c>
    </row>
    <row r="77" spans="6:6" ht="15.75" x14ac:dyDescent="0.25">
      <c r="F77" s="286" t="s">
        <v>622</v>
      </c>
    </row>
    <row r="78" spans="6:6" ht="15.75" x14ac:dyDescent="0.25">
      <c r="F78" s="286" t="s">
        <v>623</v>
      </c>
    </row>
    <row r="79" spans="6:6" ht="15.75" x14ac:dyDescent="0.25">
      <c r="F79" s="286" t="s">
        <v>624</v>
      </c>
    </row>
    <row r="80" spans="6:6" ht="15.75" x14ac:dyDescent="0.25">
      <c r="F80" s="286" t="s">
        <v>625</v>
      </c>
    </row>
    <row r="81" spans="6:6" ht="15.75" x14ac:dyDescent="0.25">
      <c r="F81" s="286" t="s">
        <v>626</v>
      </c>
    </row>
    <row r="82" spans="6:6" ht="15.75" x14ac:dyDescent="0.25">
      <c r="F82" s="286" t="s">
        <v>627</v>
      </c>
    </row>
    <row r="83" spans="6:6" ht="15.75" x14ac:dyDescent="0.25">
      <c r="F83" s="286" t="s">
        <v>628</v>
      </c>
    </row>
    <row r="84" spans="6:6" ht="15.75" x14ac:dyDescent="0.25">
      <c r="F84" s="286" t="s">
        <v>629</v>
      </c>
    </row>
    <row r="85" spans="6:6" ht="15.75" x14ac:dyDescent="0.25">
      <c r="F85" s="286" t="s">
        <v>630</v>
      </c>
    </row>
    <row r="86" spans="6:6" ht="15.75" x14ac:dyDescent="0.25">
      <c r="F86" s="286" t="s">
        <v>631</v>
      </c>
    </row>
    <row r="87" spans="6:6" ht="15.75" x14ac:dyDescent="0.25">
      <c r="F87" s="286" t="s">
        <v>632</v>
      </c>
    </row>
    <row r="88" spans="6:6" ht="15.75" x14ac:dyDescent="0.25">
      <c r="F88" s="286" t="s">
        <v>633</v>
      </c>
    </row>
    <row r="89" spans="6:6" ht="15.75" x14ac:dyDescent="0.25">
      <c r="F89" s="286" t="s">
        <v>634</v>
      </c>
    </row>
    <row r="90" spans="6:6" ht="15.75" x14ac:dyDescent="0.25">
      <c r="F90" s="286" t="s">
        <v>635</v>
      </c>
    </row>
    <row r="91" spans="6:6" ht="15.75" x14ac:dyDescent="0.25">
      <c r="F91" s="286" t="s">
        <v>636</v>
      </c>
    </row>
    <row r="92" spans="6:6" ht="15.75" x14ac:dyDescent="0.25">
      <c r="F92" s="286" t="s">
        <v>637</v>
      </c>
    </row>
    <row r="93" spans="6:6" ht="15.75" x14ac:dyDescent="0.25">
      <c r="F93" s="286" t="s">
        <v>638</v>
      </c>
    </row>
    <row r="94" spans="6:6" ht="15.75" x14ac:dyDescent="0.25">
      <c r="F94" s="286" t="s">
        <v>639</v>
      </c>
    </row>
    <row r="95" spans="6:6" ht="15.75" x14ac:dyDescent="0.25">
      <c r="F95" s="286" t="s">
        <v>640</v>
      </c>
    </row>
    <row r="96" spans="6:6" ht="15.75" x14ac:dyDescent="0.25">
      <c r="F96" s="286" t="s">
        <v>641</v>
      </c>
    </row>
    <row r="97" spans="6:6" ht="15.75" x14ac:dyDescent="0.25">
      <c r="F97" s="286" t="s">
        <v>642</v>
      </c>
    </row>
    <row r="98" spans="6:6" ht="15.75" x14ac:dyDescent="0.25">
      <c r="F98" s="286" t="s">
        <v>643</v>
      </c>
    </row>
    <row r="99" spans="6:6" ht="15.75" x14ac:dyDescent="0.25">
      <c r="F99" s="286" t="s">
        <v>644</v>
      </c>
    </row>
    <row r="100" spans="6:6" ht="15.75" x14ac:dyDescent="0.25">
      <c r="F100" s="286" t="s">
        <v>645</v>
      </c>
    </row>
    <row r="101" spans="6:6" ht="15.75" x14ac:dyDescent="0.25">
      <c r="F101" s="286" t="s">
        <v>646</v>
      </c>
    </row>
    <row r="102" spans="6:6" ht="15.75" x14ac:dyDescent="0.25">
      <c r="F102" s="286" t="s">
        <v>647</v>
      </c>
    </row>
    <row r="103" spans="6:6" ht="15.75" x14ac:dyDescent="0.25">
      <c r="F103" s="286" t="s">
        <v>648</v>
      </c>
    </row>
    <row r="104" spans="6:6" x14ac:dyDescent="0.25">
      <c r="F104" s="284" t="s">
        <v>649</v>
      </c>
    </row>
    <row r="105" spans="6:6" ht="15.75" x14ac:dyDescent="0.25">
      <c r="F105" s="286" t="s">
        <v>650</v>
      </c>
    </row>
    <row r="106" spans="6:6" ht="15.75" x14ac:dyDescent="0.25">
      <c r="F106" s="286" t="s">
        <v>651</v>
      </c>
    </row>
    <row r="107" spans="6:6" ht="15.75" x14ac:dyDescent="0.25">
      <c r="F107" s="286" t="s">
        <v>652</v>
      </c>
    </row>
    <row r="108" spans="6:6" ht="15.75" x14ac:dyDescent="0.25">
      <c r="F108" s="286" t="s">
        <v>653</v>
      </c>
    </row>
    <row r="109" spans="6:6" ht="15.75" x14ac:dyDescent="0.25">
      <c r="F109" s="286" t="s">
        <v>654</v>
      </c>
    </row>
    <row r="110" spans="6:6" ht="15.75" x14ac:dyDescent="0.25">
      <c r="F110" s="286" t="s">
        <v>655</v>
      </c>
    </row>
    <row r="111" spans="6:6" ht="15.75" x14ac:dyDescent="0.25">
      <c r="F111" s="286" t="s">
        <v>656</v>
      </c>
    </row>
    <row r="112" spans="6:6" ht="15.75" x14ac:dyDescent="0.25">
      <c r="F112" s="286" t="s">
        <v>657</v>
      </c>
    </row>
    <row r="113" spans="6:6" ht="15.75" x14ac:dyDescent="0.25">
      <c r="F113" s="286" t="s">
        <v>658</v>
      </c>
    </row>
    <row r="114" spans="6:6" ht="15.75" x14ac:dyDescent="0.25">
      <c r="F114" s="286" t="s">
        <v>659</v>
      </c>
    </row>
    <row r="115" spans="6:6" ht="15.75" x14ac:dyDescent="0.25">
      <c r="F115" s="286" t="s">
        <v>660</v>
      </c>
    </row>
    <row r="116" spans="6:6" ht="15.75" x14ac:dyDescent="0.25">
      <c r="F116" s="286" t="s">
        <v>661</v>
      </c>
    </row>
    <row r="117" spans="6:6" ht="15.75" x14ac:dyDescent="0.25">
      <c r="F117" s="286" t="s">
        <v>662</v>
      </c>
    </row>
    <row r="118" spans="6:6" ht="15.75" x14ac:dyDescent="0.25">
      <c r="F118" s="286" t="s">
        <v>663</v>
      </c>
    </row>
    <row r="119" spans="6:6" ht="15.75" x14ac:dyDescent="0.25">
      <c r="F119" s="286" t="s">
        <v>664</v>
      </c>
    </row>
    <row r="120" spans="6:6" ht="15.75" x14ac:dyDescent="0.25">
      <c r="F120" s="286" t="s">
        <v>665</v>
      </c>
    </row>
    <row r="121" spans="6:6" ht="15.75" x14ac:dyDescent="0.25">
      <c r="F121" s="286" t="s">
        <v>666</v>
      </c>
    </row>
    <row r="122" spans="6:6" ht="15.75" x14ac:dyDescent="0.25">
      <c r="F122" s="286" t="s">
        <v>667</v>
      </c>
    </row>
    <row r="123" spans="6:6" ht="15.75" x14ac:dyDescent="0.25">
      <c r="F123" s="286" t="s">
        <v>668</v>
      </c>
    </row>
    <row r="124" spans="6:6" ht="15.75" x14ac:dyDescent="0.25">
      <c r="F124" s="286" t="s">
        <v>669</v>
      </c>
    </row>
    <row r="125" spans="6:6" ht="15.75" x14ac:dyDescent="0.25">
      <c r="F125" s="286" t="s">
        <v>670</v>
      </c>
    </row>
    <row r="126" spans="6:6" ht="15.75" x14ac:dyDescent="0.25">
      <c r="F126" s="286" t="s">
        <v>671</v>
      </c>
    </row>
    <row r="127" spans="6:6" ht="15.75" x14ac:dyDescent="0.25">
      <c r="F127" s="286" t="s">
        <v>672</v>
      </c>
    </row>
    <row r="128" spans="6:6" ht="15.75" x14ac:dyDescent="0.25">
      <c r="F128" s="286" t="s">
        <v>673</v>
      </c>
    </row>
    <row r="129" spans="6:6" ht="15.75" x14ac:dyDescent="0.25">
      <c r="F129" s="286" t="s">
        <v>674</v>
      </c>
    </row>
    <row r="130" spans="6:6" ht="15.75" x14ac:dyDescent="0.25">
      <c r="F130" s="286" t="s">
        <v>675</v>
      </c>
    </row>
    <row r="131" spans="6:6" ht="15.75" x14ac:dyDescent="0.25">
      <c r="F131" s="286" t="s">
        <v>676</v>
      </c>
    </row>
    <row r="132" spans="6:6" ht="15.75" x14ac:dyDescent="0.25">
      <c r="F132" s="286" t="s">
        <v>677</v>
      </c>
    </row>
    <row r="133" spans="6:6" ht="15.75" x14ac:dyDescent="0.25">
      <c r="F133" s="286" t="s">
        <v>678</v>
      </c>
    </row>
    <row r="134" spans="6:6" ht="15.75" x14ac:dyDescent="0.25">
      <c r="F134" s="286" t="s">
        <v>679</v>
      </c>
    </row>
    <row r="135" spans="6:6" ht="15.75" x14ac:dyDescent="0.25">
      <c r="F135" s="286" t="s">
        <v>680</v>
      </c>
    </row>
    <row r="136" spans="6:6" ht="15.75" x14ac:dyDescent="0.25">
      <c r="F136" s="286" t="s">
        <v>681</v>
      </c>
    </row>
    <row r="137" spans="6:6" ht="15.75" x14ac:dyDescent="0.25">
      <c r="F137" s="286" t="s">
        <v>682</v>
      </c>
    </row>
    <row r="138" spans="6:6" x14ac:dyDescent="0.25">
      <c r="F138" s="284" t="s">
        <v>683</v>
      </c>
    </row>
    <row r="139" spans="6:6" ht="15.75" x14ac:dyDescent="0.25">
      <c r="F139" s="102" t="s">
        <v>684</v>
      </c>
    </row>
    <row r="140" spans="6:6" ht="15.75" x14ac:dyDescent="0.25">
      <c r="F140" s="102" t="s">
        <v>685</v>
      </c>
    </row>
    <row r="141" spans="6:6" ht="15.75" x14ac:dyDescent="0.25">
      <c r="F141" s="102" t="s">
        <v>686</v>
      </c>
    </row>
    <row r="142" spans="6:6" ht="15.75" x14ac:dyDescent="0.25">
      <c r="F142" s="102" t="s">
        <v>687</v>
      </c>
    </row>
    <row r="143" spans="6:6" ht="15.75" x14ac:dyDescent="0.25">
      <c r="F143" s="102" t="s">
        <v>688</v>
      </c>
    </row>
    <row r="144" spans="6:6" ht="15.75" x14ac:dyDescent="0.25">
      <c r="F144" s="102" t="s">
        <v>689</v>
      </c>
    </row>
    <row r="145" spans="6:6" ht="15.75" x14ac:dyDescent="0.25">
      <c r="F145" s="102" t="s">
        <v>690</v>
      </c>
    </row>
    <row r="146" spans="6:6" ht="15.75" x14ac:dyDescent="0.25">
      <c r="F146" s="102" t="s">
        <v>691</v>
      </c>
    </row>
    <row r="147" spans="6:6" ht="15.75" x14ac:dyDescent="0.25">
      <c r="F147" s="102" t="s">
        <v>692</v>
      </c>
    </row>
    <row r="148" spans="6:6" ht="15.75" x14ac:dyDescent="0.25">
      <c r="F148" s="102" t="s">
        <v>693</v>
      </c>
    </row>
    <row r="149" spans="6:6" ht="15.75" x14ac:dyDescent="0.25">
      <c r="F149" s="102" t="s">
        <v>694</v>
      </c>
    </row>
    <row r="150" spans="6:6" ht="15.75" x14ac:dyDescent="0.25">
      <c r="F150" s="102" t="s">
        <v>695</v>
      </c>
    </row>
    <row r="151" spans="6:6" ht="15.75" x14ac:dyDescent="0.25">
      <c r="F151" s="102" t="s">
        <v>696</v>
      </c>
    </row>
    <row r="152" spans="6:6" ht="15.75" x14ac:dyDescent="0.25">
      <c r="F152" s="102" t="s">
        <v>697</v>
      </c>
    </row>
    <row r="153" spans="6:6" ht="15.75" x14ac:dyDescent="0.25">
      <c r="F153" s="102" t="s">
        <v>698</v>
      </c>
    </row>
    <row r="154" spans="6:6" ht="15.75" x14ac:dyDescent="0.25">
      <c r="F154" s="102" t="s">
        <v>699</v>
      </c>
    </row>
    <row r="155" spans="6:6" ht="15.75" x14ac:dyDescent="0.25">
      <c r="F155" s="102" t="s">
        <v>700</v>
      </c>
    </row>
    <row r="156" spans="6:6" ht="15.75" x14ac:dyDescent="0.25">
      <c r="F156" s="102" t="s">
        <v>701</v>
      </c>
    </row>
    <row r="157" spans="6:6" ht="15.75" x14ac:dyDescent="0.25">
      <c r="F157" s="102" t="s">
        <v>702</v>
      </c>
    </row>
    <row r="158" spans="6:6" ht="15.75" x14ac:dyDescent="0.25">
      <c r="F158" s="102" t="s">
        <v>703</v>
      </c>
    </row>
    <row r="159" spans="6:6" ht="15.75" x14ac:dyDescent="0.25">
      <c r="F159" s="102" t="s">
        <v>704</v>
      </c>
    </row>
    <row r="160" spans="6:6" ht="15.75" x14ac:dyDescent="0.25">
      <c r="F160" s="102" t="s">
        <v>705</v>
      </c>
    </row>
    <row r="161" spans="6:6" ht="15.75" x14ac:dyDescent="0.25">
      <c r="F161" s="102" t="s">
        <v>706</v>
      </c>
    </row>
    <row r="162" spans="6:6" ht="15.75" x14ac:dyDescent="0.25">
      <c r="F162" s="102" t="s">
        <v>707</v>
      </c>
    </row>
    <row r="163" spans="6:6" ht="15.75" x14ac:dyDescent="0.25">
      <c r="F163" s="102" t="s">
        <v>708</v>
      </c>
    </row>
    <row r="164" spans="6:6" ht="15.75" x14ac:dyDescent="0.25">
      <c r="F164" s="102" t="s">
        <v>709</v>
      </c>
    </row>
    <row r="165" spans="6:6" ht="15.75" x14ac:dyDescent="0.25">
      <c r="F165" s="102" t="s">
        <v>710</v>
      </c>
    </row>
    <row r="166" spans="6:6" ht="15.75" x14ac:dyDescent="0.25">
      <c r="F166" s="102" t="s">
        <v>711</v>
      </c>
    </row>
    <row r="167" spans="6:6" ht="15.75" x14ac:dyDescent="0.25">
      <c r="F167" s="102" t="s">
        <v>712</v>
      </c>
    </row>
    <row r="168" spans="6:6" ht="15.75" x14ac:dyDescent="0.25">
      <c r="F168" s="102" t="s">
        <v>713</v>
      </c>
    </row>
    <row r="169" spans="6:6" ht="15.75" x14ac:dyDescent="0.25">
      <c r="F169" s="102" t="s">
        <v>714</v>
      </c>
    </row>
    <row r="170" spans="6:6" ht="15.75" x14ac:dyDescent="0.25">
      <c r="F170" s="102" t="s">
        <v>715</v>
      </c>
    </row>
    <row r="171" spans="6:6" x14ac:dyDescent="0.25">
      <c r="F171" s="284" t="s">
        <v>716</v>
      </c>
    </row>
    <row r="172" spans="6:6" ht="15.75" x14ac:dyDescent="0.25">
      <c r="F172" s="286" t="s">
        <v>717</v>
      </c>
    </row>
    <row r="173" spans="6:6" ht="15.75" x14ac:dyDescent="0.25">
      <c r="F173" s="286" t="s">
        <v>718</v>
      </c>
    </row>
    <row r="174" spans="6:6" ht="15.75" x14ac:dyDescent="0.25">
      <c r="F174" s="286" t="s">
        <v>719</v>
      </c>
    </row>
    <row r="175" spans="6:6" ht="15.75" x14ac:dyDescent="0.25">
      <c r="F175" s="286" t="s">
        <v>720</v>
      </c>
    </row>
    <row r="176" spans="6:6" ht="15.75" x14ac:dyDescent="0.25">
      <c r="F176" s="286" t="s">
        <v>721</v>
      </c>
    </row>
    <row r="177" spans="6:6" ht="15.75" x14ac:dyDescent="0.25">
      <c r="F177" s="286" t="s">
        <v>722</v>
      </c>
    </row>
    <row r="178" spans="6:6" ht="15.75" x14ac:dyDescent="0.25">
      <c r="F178" s="286" t="s">
        <v>723</v>
      </c>
    </row>
    <row r="179" spans="6:6" ht="15.75" x14ac:dyDescent="0.25">
      <c r="F179" s="286" t="s">
        <v>724</v>
      </c>
    </row>
    <row r="180" spans="6:6" ht="15.75" x14ac:dyDescent="0.25">
      <c r="F180" s="286" t="s">
        <v>725</v>
      </c>
    </row>
    <row r="181" spans="6:6" ht="15.75" x14ac:dyDescent="0.25">
      <c r="F181" s="286" t="s">
        <v>726</v>
      </c>
    </row>
    <row r="182" spans="6:6" ht="15.75" x14ac:dyDescent="0.25">
      <c r="F182" s="286" t="s">
        <v>727</v>
      </c>
    </row>
    <row r="183" spans="6:6" ht="15.75" x14ac:dyDescent="0.25">
      <c r="F183" s="286" t="s">
        <v>728</v>
      </c>
    </row>
    <row r="184" spans="6:6" ht="15.75" x14ac:dyDescent="0.25">
      <c r="F184" s="286" t="s">
        <v>729</v>
      </c>
    </row>
    <row r="185" spans="6:6" ht="15.75" x14ac:dyDescent="0.25">
      <c r="F185" s="286" t="s">
        <v>730</v>
      </c>
    </row>
    <row r="186" spans="6:6" ht="15.75" x14ac:dyDescent="0.25">
      <c r="F186" s="286" t="s">
        <v>731</v>
      </c>
    </row>
    <row r="187" spans="6:6" ht="15.75" x14ac:dyDescent="0.25">
      <c r="F187" s="286" t="s">
        <v>732</v>
      </c>
    </row>
    <row r="188" spans="6:6" ht="15.75" x14ac:dyDescent="0.25">
      <c r="F188" s="286" t="s">
        <v>733</v>
      </c>
    </row>
    <row r="189" spans="6:6" ht="15.75" x14ac:dyDescent="0.25">
      <c r="F189" s="286" t="s">
        <v>734</v>
      </c>
    </row>
    <row r="190" spans="6:6" ht="15.75" x14ac:dyDescent="0.25">
      <c r="F190" s="286" t="s">
        <v>735</v>
      </c>
    </row>
    <row r="191" spans="6:6" ht="15.75" x14ac:dyDescent="0.25">
      <c r="F191" s="286" t="s">
        <v>736</v>
      </c>
    </row>
    <row r="192" spans="6:6" x14ac:dyDescent="0.25">
      <c r="F192" s="355" t="s">
        <v>146</v>
      </c>
    </row>
    <row r="193" spans="6:6" x14ac:dyDescent="0.25">
      <c r="F193" s="355" t="s">
        <v>147</v>
      </c>
    </row>
    <row r="194" spans="6:6" x14ac:dyDescent="0.25">
      <c r="F194" s="355" t="s">
        <v>148</v>
      </c>
    </row>
    <row r="195" spans="6:6" x14ac:dyDescent="0.25">
      <c r="F195" s="355" t="s">
        <v>149</v>
      </c>
    </row>
    <row r="196" spans="6:6" x14ac:dyDescent="0.25">
      <c r="F196" s="355" t="s">
        <v>150</v>
      </c>
    </row>
  </sheetData>
  <sheetProtection password="DE96"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40-16 PRES - MANDATORY</vt:lpstr>
      <vt:lpstr>40-16 PRES CONT 1 - Optional</vt:lpstr>
      <vt:lpstr>40-16 PRES CONT 2 - Optional</vt:lpstr>
      <vt:lpstr>40-16 PRES CONT 3 - Optional</vt:lpstr>
      <vt:lpstr>40-16 PRES CONT 4 - Optional</vt:lpstr>
      <vt:lpstr>40-16 PRES CONT 5 - Optional</vt:lpstr>
      <vt:lpstr>40-16 PRES CONT 6 - Optional</vt:lpstr>
      <vt:lpstr>40-16 PRES CONT 7 - Optional</vt:lpstr>
      <vt:lpstr>40-16 PRES CONT 8 - Optional</vt:lpstr>
      <vt:lpstr>40-16 PRES CONT 9 - Optional</vt:lpstr>
      <vt:lpstr>40-16 PRES CONT 10 - Optional</vt:lpstr>
      <vt:lpstr>40-16 LOCAL PRICING - Optional</vt:lpstr>
      <vt:lpstr>40-16 LOCAL PRICING CONT - Opt</vt:lpstr>
      <vt:lpstr>40-16 EAST DoDAACs - Optional</vt:lpstr>
      <vt:lpstr>40-16 WEST DoDAACs - Optional</vt:lpstr>
      <vt:lpstr>40-16 REMARKS - Optional</vt:lpstr>
      <vt:lpstr>DROP DOWN MENUS</vt:lpstr>
      <vt:lpstr>ATTRIBUTE_CHANGE</vt:lpstr>
      <vt:lpstr>COMMISSARY_DODAACS</vt:lpstr>
      <vt:lpstr>COUPONS</vt:lpstr>
      <vt:lpstr>DODAAC_PZ</vt:lpstr>
      <vt:lpstr>dodaacs</vt:lpstr>
      <vt:lpstr>INTENT</vt:lpstr>
      <vt:lpstr>PRICING_STRATEGY</vt:lpstr>
      <vt:lpstr>'40-16 EAST DoDAACs - Optional'!Print_Area</vt:lpstr>
      <vt:lpstr>'40-16 LOCAL PRICING - Optional'!Print_Area</vt:lpstr>
      <vt:lpstr>'40-16 LOCAL PRICING CONT - Opt'!Print_Area</vt:lpstr>
      <vt:lpstr>'40-16 PRES - MANDATORY'!Print_Area</vt:lpstr>
      <vt:lpstr>'40-16 PRES CONT 1 - Optional'!Print_Area</vt:lpstr>
      <vt:lpstr>'40-16 PRES CONT 10 - Optional'!Print_Area</vt:lpstr>
      <vt:lpstr>'40-16 PRES CONT 2 - Optional'!Print_Area</vt:lpstr>
      <vt:lpstr>'40-16 PRES CONT 3 - Optional'!Print_Area</vt:lpstr>
      <vt:lpstr>'40-16 PRES CONT 4 - Optional'!Print_Area</vt:lpstr>
      <vt:lpstr>'40-16 PRES CONT 5 - Optional'!Print_Area</vt:lpstr>
      <vt:lpstr>'40-16 PRES CONT 6 - Optional'!Print_Area</vt:lpstr>
      <vt:lpstr>'40-16 PRES CONT 7 - Optional'!Print_Area</vt:lpstr>
      <vt:lpstr>'40-16 PRES CONT 8 - Optional'!Print_Area</vt:lpstr>
      <vt:lpstr>'40-16 PRES CONT 9 - Optional'!Print_Area</vt:lpstr>
      <vt:lpstr>'40-16 WEST DoDAACs - Optional'!Print_Area</vt:lpstr>
      <vt:lpstr>UNIT_OF_ISSUE</vt:lpstr>
      <vt:lpstr>UNIT_OF_MEASURE</vt:lpstr>
      <vt:lpstr>VPR</vt:lpstr>
      <vt:lpstr>X</vt:lpstr>
      <vt:lpstr>YES_NO</vt:lpstr>
    </vt:vector>
  </TitlesOfParts>
  <Company>Defense Commissary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DeCA</dc:creator>
  <cp:lastModifiedBy>Fossum, Ronald D CIV (US) DeCA HQ LEITS</cp:lastModifiedBy>
  <cp:lastPrinted>2017-01-19T19:33:16Z</cp:lastPrinted>
  <dcterms:created xsi:type="dcterms:W3CDTF">2012-03-06T21:52:44Z</dcterms:created>
  <dcterms:modified xsi:type="dcterms:W3CDTF">2017-01-20T16:51:49Z</dcterms:modified>
</cp:coreProperties>
</file>